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525"/>
  <workbookPr showInkAnnotation="0" autoCompressPictures="0"/>
  <bookViews>
    <workbookView xWindow="0" yWindow="0" windowWidth="25600" windowHeight="13820" tabRatio="500"/>
  </bookViews>
  <sheets>
    <sheet name="Time Map"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5" i="1" l="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K32" i="1"/>
  <c r="K33" i="1"/>
  <c r="K34" i="1"/>
  <c r="K35" i="1"/>
  <c r="K36" i="1"/>
  <c r="K37" i="1"/>
  <c r="K38" i="1"/>
  <c r="K39" i="1"/>
  <c r="K40" i="1"/>
  <c r="K41" i="1"/>
  <c r="K42" i="1"/>
  <c r="K43" i="1"/>
  <c r="K44" i="1"/>
  <c r="K45" i="1"/>
  <c r="K46" i="1"/>
  <c r="K47" i="1"/>
  <c r="K48" i="1"/>
  <c r="K49" i="1"/>
  <c r="K31" i="1"/>
  <c r="J31" i="1"/>
  <c r="H32" i="1"/>
  <c r="H33" i="1"/>
  <c r="H34" i="1"/>
  <c r="H35" i="1"/>
  <c r="H36" i="1"/>
  <c r="H37" i="1"/>
  <c r="H38" i="1"/>
  <c r="H39" i="1"/>
  <c r="H40" i="1"/>
  <c r="H41" i="1"/>
  <c r="H42" i="1"/>
  <c r="H43" i="1"/>
  <c r="H44" i="1"/>
  <c r="H45" i="1"/>
  <c r="H46" i="1"/>
  <c r="H47" i="1"/>
  <c r="H48" i="1"/>
  <c r="H49" i="1"/>
  <c r="H31" i="1"/>
  <c r="G31" i="1"/>
  <c r="E41" i="1"/>
  <c r="E32" i="1"/>
  <c r="E33" i="1"/>
  <c r="E34" i="1"/>
  <c r="E35" i="1"/>
  <c r="E36" i="1"/>
  <c r="E37" i="1"/>
  <c r="E38" i="1"/>
  <c r="E39" i="1"/>
  <c r="E40" i="1"/>
  <c r="E42" i="1"/>
  <c r="E43" i="1"/>
  <c r="E44" i="1"/>
  <c r="E45" i="1"/>
  <c r="E46" i="1"/>
  <c r="E47" i="1"/>
  <c r="E48" i="1"/>
  <c r="E49" i="1"/>
  <c r="E31" i="1"/>
  <c r="D31" i="1"/>
  <c r="AM6" i="1"/>
  <c r="E4" i="1"/>
  <c r="F4" i="1"/>
  <c r="G4" i="1"/>
  <c r="H4" i="1"/>
  <c r="I4" i="1"/>
  <c r="J4" i="1"/>
  <c r="K4" i="1"/>
  <c r="L4" i="1"/>
  <c r="M4" i="1"/>
  <c r="N4" i="1"/>
  <c r="O4" i="1"/>
  <c r="P4" i="1"/>
  <c r="Q4" i="1"/>
  <c r="R4" i="1"/>
  <c r="S4" i="1"/>
  <c r="T4" i="1"/>
  <c r="U4" i="1"/>
  <c r="V4" i="1"/>
  <c r="W4" i="1"/>
  <c r="X4" i="1"/>
  <c r="Y4" i="1"/>
  <c r="Z4" i="1"/>
  <c r="AA4" i="1"/>
  <c r="AB4" i="1"/>
  <c r="AC4" i="1"/>
  <c r="AD4" i="1"/>
  <c r="AE4" i="1"/>
  <c r="AF4" i="1"/>
  <c r="AG4" i="1"/>
  <c r="AH4" i="1"/>
  <c r="AI4" i="1"/>
  <c r="AJ4" i="1"/>
  <c r="AK4" i="1"/>
  <c r="AL4" i="1"/>
  <c r="D4" i="1"/>
  <c r="J49" i="1"/>
  <c r="G49" i="1"/>
  <c r="D49" i="1"/>
  <c r="C49" i="1"/>
  <c r="J48" i="1"/>
  <c r="G48" i="1"/>
  <c r="D48" i="1"/>
  <c r="C48" i="1"/>
  <c r="J47" i="1"/>
  <c r="G47" i="1"/>
  <c r="D47" i="1"/>
  <c r="C47" i="1"/>
  <c r="J46" i="1"/>
  <c r="G46" i="1"/>
  <c r="D46" i="1"/>
  <c r="C46" i="1"/>
  <c r="J45" i="1"/>
  <c r="G45" i="1"/>
  <c r="D45" i="1"/>
  <c r="C45" i="1"/>
  <c r="J44" i="1"/>
  <c r="G44" i="1"/>
  <c r="D44" i="1"/>
  <c r="C44" i="1"/>
  <c r="J43" i="1"/>
  <c r="G43" i="1"/>
  <c r="D43" i="1"/>
  <c r="C43" i="1"/>
  <c r="J42" i="1"/>
  <c r="G42" i="1"/>
  <c r="D42" i="1"/>
  <c r="C42" i="1"/>
  <c r="J41" i="1"/>
  <c r="G41" i="1"/>
  <c r="D41" i="1"/>
  <c r="C41" i="1"/>
  <c r="J40" i="1"/>
  <c r="G40" i="1"/>
  <c r="D40" i="1"/>
  <c r="C40" i="1"/>
  <c r="J39" i="1"/>
  <c r="G39" i="1"/>
  <c r="D39" i="1"/>
  <c r="C39" i="1"/>
  <c r="J38" i="1"/>
  <c r="G38" i="1"/>
  <c r="D38" i="1"/>
  <c r="C38" i="1"/>
  <c r="J37" i="1"/>
  <c r="G37" i="1"/>
  <c r="D37" i="1"/>
  <c r="C37" i="1"/>
  <c r="J36" i="1"/>
  <c r="G36" i="1"/>
  <c r="D36" i="1"/>
  <c r="C36" i="1"/>
  <c r="J35" i="1"/>
  <c r="G35" i="1"/>
  <c r="D35" i="1"/>
  <c r="C35" i="1"/>
  <c r="J34" i="1"/>
  <c r="G34" i="1"/>
  <c r="D34" i="1"/>
  <c r="C34" i="1"/>
  <c r="J33" i="1"/>
  <c r="G33" i="1"/>
  <c r="D33" i="1"/>
  <c r="C33" i="1"/>
  <c r="J32" i="1"/>
  <c r="G32" i="1"/>
  <c r="D32" i="1"/>
  <c r="C32" i="1"/>
  <c r="C31" i="1"/>
  <c r="AL25" i="1"/>
  <c r="AL26" i="1"/>
  <c r="AK25" i="1"/>
  <c r="AK26" i="1"/>
  <c r="AJ25" i="1"/>
  <c r="AJ26" i="1"/>
  <c r="AI25" i="1"/>
  <c r="AI26" i="1"/>
  <c r="AH25" i="1"/>
  <c r="AH26" i="1"/>
  <c r="AG25" i="1"/>
  <c r="AG26" i="1"/>
  <c r="AF25" i="1"/>
  <c r="AF26" i="1"/>
  <c r="AE25" i="1"/>
  <c r="AE26" i="1"/>
  <c r="AD25" i="1"/>
  <c r="AD26" i="1"/>
  <c r="AC25" i="1"/>
  <c r="AC26" i="1"/>
  <c r="AB25" i="1"/>
  <c r="AB26" i="1"/>
  <c r="AA25" i="1"/>
  <c r="AA26" i="1"/>
  <c r="Z25" i="1"/>
  <c r="Z26" i="1"/>
  <c r="Y25" i="1"/>
  <c r="Y26" i="1"/>
  <c r="X25" i="1"/>
  <c r="X26" i="1"/>
  <c r="W25" i="1"/>
  <c r="W26" i="1"/>
  <c r="V25" i="1"/>
  <c r="V26" i="1"/>
  <c r="U25" i="1"/>
  <c r="U26" i="1"/>
  <c r="T25" i="1"/>
  <c r="T26" i="1"/>
  <c r="S25" i="1"/>
  <c r="S26" i="1"/>
  <c r="R25" i="1"/>
  <c r="R26" i="1"/>
  <c r="Q25" i="1"/>
  <c r="Q26" i="1"/>
  <c r="P25" i="1"/>
  <c r="P26" i="1"/>
  <c r="O25" i="1"/>
  <c r="O26" i="1"/>
  <c r="N25" i="1"/>
  <c r="N26" i="1"/>
  <c r="M25" i="1"/>
  <c r="M26" i="1"/>
  <c r="L25" i="1"/>
  <c r="L26" i="1"/>
  <c r="K25" i="1"/>
  <c r="K26" i="1"/>
  <c r="J25" i="1"/>
  <c r="J26" i="1"/>
  <c r="I25" i="1"/>
  <c r="I26" i="1"/>
  <c r="H25" i="1"/>
  <c r="H26" i="1"/>
  <c r="G25" i="1"/>
  <c r="G26" i="1"/>
  <c r="F25" i="1"/>
  <c r="F26" i="1"/>
  <c r="E25" i="1"/>
  <c r="E26" i="1"/>
  <c r="D25" i="1"/>
  <c r="D26" i="1"/>
  <c r="AM24" i="1"/>
  <c r="AM23" i="1"/>
  <c r="AM22" i="1"/>
  <c r="AM21" i="1"/>
  <c r="AM20" i="1"/>
  <c r="AM19" i="1"/>
  <c r="AM18" i="1"/>
  <c r="AM17" i="1"/>
  <c r="AM16" i="1"/>
  <c r="AM15" i="1"/>
  <c r="AM14" i="1"/>
  <c r="AM13" i="1"/>
  <c r="AM12" i="1"/>
  <c r="AM11" i="1"/>
  <c r="AM10" i="1"/>
  <c r="AM9" i="1"/>
  <c r="AM8" i="1"/>
  <c r="AM7" i="1"/>
</calcChain>
</file>

<file path=xl/sharedStrings.xml><?xml version="1.0" encoding="utf-8"?>
<sst xmlns="http://schemas.openxmlformats.org/spreadsheetml/2006/main" count="41" uniqueCount="32">
  <si>
    <t>Time map / Time log</t>
  </si>
  <si>
    <t>Sheet made by: Johan Edfeldt</t>
  </si>
  <si>
    <t>Average</t>
  </si>
  <si>
    <t>Work</t>
  </si>
  <si>
    <t>Travel</t>
  </si>
  <si>
    <t>Pick-up</t>
  </si>
  <si>
    <t>Grocery</t>
  </si>
  <si>
    <t>Meal</t>
  </si>
  <si>
    <t>Fitness</t>
  </si>
  <si>
    <t>Sleep</t>
  </si>
  <si>
    <t>Hobby</t>
  </si>
  <si>
    <t>Other</t>
  </si>
  <si>
    <t>Start</t>
  </si>
  <si>
    <t>Stop</t>
  </si>
  <si>
    <t>TV</t>
  </si>
  <si>
    <t>More information</t>
  </si>
  <si>
    <t>Home page</t>
  </si>
  <si>
    <t>Facebook</t>
  </si>
  <si>
    <t>Instagram</t>
  </si>
  <si>
    <t>iTunes</t>
  </si>
  <si>
    <t>Free Time and How To Get It Podcast</t>
  </si>
  <si>
    <t>https://www.facebook.com/pg/freetimepodcast/</t>
  </si>
  <si>
    <t>https://www.instagram.com/johan.edfeldt/</t>
  </si>
  <si>
    <t>https://itunes.apple.com/us/podcast/id1213430310</t>
  </si>
  <si>
    <t>https://www.johanedfeldt.com</t>
  </si>
  <si>
    <t>Category</t>
  </si>
  <si>
    <t>Sum</t>
  </si>
  <si>
    <r>
      <rPr>
        <b/>
        <sz val="12"/>
        <color theme="1"/>
        <rFont val="Calibri"/>
        <family val="2"/>
        <scheme val="minor"/>
      </rPr>
      <t xml:space="preserve">How to use this sheet: </t>
    </r>
    <r>
      <rPr>
        <sz val="12"/>
        <color theme="1"/>
        <rFont val="Calibri"/>
        <family val="2"/>
        <scheme val="minor"/>
      </rPr>
      <t xml:space="preserve">
This sheet is made to help you get an overview where your time goes. You fill in the time in to the columns under each day and then you choose how you would like to calculate your average and sum. Hopefully this will help you illustrate where your time goes and allow you to make some minor or major changes to help you free up your time for your passion! Best of luck!
The sheet is locked, with no password, to prevent accidental formula change, if you would like to change the sheet just unprotect it and go for it.</t>
    </r>
  </si>
  <si>
    <t>Copyright</t>
  </si>
  <si>
    <t>© Johan Edfeldt</t>
  </si>
  <si>
    <t>Disclaimer: May not be sold, only for free use for everybody:)</t>
  </si>
  <si>
    <t>Cleaning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</si>
</sst>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r&quot;;[Red]\-#,##0.00\ &quot;kr&quot;"/>
    <numFmt numFmtId="164" formatCode="[$-41D]dd/mmm;@"/>
  </numFmts>
  <fonts count="13" x14ac:knownFonts="1">
    <font>
      <sz val="12"/>
      <color theme="1"/>
      <name val="Calibri"/>
      <family val="2"/>
      <scheme val="minor"/>
    </font>
    <font>
      <sz val="12"/>
      <color theme="1"/>
      <name val="Calibri"/>
      <family val="2"/>
      <scheme val="minor"/>
    </font>
    <font>
      <sz val="12"/>
      <color rgb="FF3F3F76"/>
      <name val="Calibri"/>
      <family val="2"/>
      <scheme val="minor"/>
    </font>
    <font>
      <b/>
      <sz val="12"/>
      <color theme="1"/>
      <name val="Calibri"/>
      <family val="2"/>
      <scheme val="minor"/>
    </font>
    <font>
      <sz val="8"/>
      <name val="Arial"/>
      <family val="2"/>
    </font>
    <font>
      <sz val="12"/>
      <name val="Arial"/>
    </font>
    <font>
      <sz val="10"/>
      <color theme="0"/>
      <name val="Arial"/>
      <family val="2"/>
    </font>
    <font>
      <sz val="12"/>
      <color rgb="FF3F3F76"/>
      <name val="Calibri"/>
    </font>
    <font>
      <sz val="12"/>
      <name val="Calibri"/>
    </font>
    <font>
      <u/>
      <sz val="12"/>
      <color theme="10"/>
      <name val="Calibri"/>
      <family val="2"/>
      <scheme val="minor"/>
    </font>
    <font>
      <u/>
      <sz val="12"/>
      <color theme="11"/>
      <name val="Calibri"/>
      <family val="2"/>
      <scheme val="minor"/>
    </font>
    <font>
      <sz val="10"/>
      <color theme="1"/>
      <name val="Calibri"/>
      <scheme val="minor"/>
    </font>
    <font>
      <u/>
      <sz val="12"/>
      <color theme="1"/>
      <name val="Calibri"/>
      <scheme val="minor"/>
    </font>
  </fonts>
  <fills count="8">
    <fill>
      <patternFill patternType="none"/>
    </fill>
    <fill>
      <patternFill patternType="gray125"/>
    </fill>
    <fill>
      <patternFill patternType="solid">
        <fgColor rgb="FFFFCC99"/>
      </patternFill>
    </fill>
    <fill>
      <patternFill patternType="solid">
        <fgColor rgb="FFFFFFCC"/>
      </patternFill>
    </fill>
    <fill>
      <patternFill patternType="solid">
        <fgColor indexed="22"/>
        <bgColor indexed="64"/>
      </patternFill>
    </fill>
    <fill>
      <patternFill patternType="solid">
        <fgColor theme="3"/>
        <bgColor indexed="64"/>
      </patternFill>
    </fill>
    <fill>
      <patternFill patternType="solid">
        <fgColor theme="0" tint="-0.249977111117893"/>
        <bgColor indexed="64"/>
      </patternFill>
    </fill>
    <fill>
      <patternFill patternType="solid">
        <fgColor rgb="FFFFFFC1"/>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dotted">
        <color rgb="FF7F7F7F"/>
      </left>
      <right style="dotted">
        <color rgb="FF7F7F7F"/>
      </right>
      <top/>
      <bottom style="dotted">
        <color rgb="FF7F7F7F"/>
      </bottom>
      <diagonal/>
    </border>
    <border>
      <left style="dotted">
        <color rgb="FF7F7F7F"/>
      </left>
      <right style="dotted">
        <color rgb="FF7F7F7F"/>
      </right>
      <top style="dotted">
        <color rgb="FF7F7F7F"/>
      </top>
      <bottom style="dotted">
        <color rgb="FF7F7F7F"/>
      </bottom>
      <diagonal/>
    </border>
    <border>
      <left style="dotted">
        <color rgb="FF7F7F7F"/>
      </left>
      <right style="dotted">
        <color rgb="FF7F7F7F"/>
      </right>
      <top style="dotted">
        <color rgb="FF7F7F7F"/>
      </top>
      <bottom style="thin">
        <color auto="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s>
  <cellStyleXfs count="29">
    <xf numFmtId="0" fontId="0" fillId="0" borderId="0"/>
    <xf numFmtId="0" fontId="2" fillId="2" borderId="1" applyNumberFormat="0" applyAlignment="0" applyProtection="0"/>
    <xf numFmtId="0" fontId="1" fillId="3" borderId="2"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61">
    <xf numFmtId="0" fontId="0" fillId="0" borderId="0" xfId="0"/>
    <xf numFmtId="0" fontId="5" fillId="0" borderId="9" xfId="0" applyFont="1" applyBorder="1" applyAlignment="1">
      <alignment vertical="center" wrapText="1"/>
    </xf>
    <xf numFmtId="0" fontId="5" fillId="0" borderId="10" xfId="0" applyFont="1" applyBorder="1" applyAlignment="1">
      <alignment vertical="center" wrapText="1"/>
    </xf>
    <xf numFmtId="0" fontId="0" fillId="0" borderId="0" xfId="0" applyAlignment="1">
      <alignment horizontal="center"/>
    </xf>
    <xf numFmtId="0" fontId="0" fillId="0" borderId="11" xfId="0" applyBorder="1" applyAlignment="1">
      <alignment horizontal="center"/>
    </xf>
    <xf numFmtId="0" fontId="0" fillId="0" borderId="11" xfId="0" applyBorder="1"/>
    <xf numFmtId="0" fontId="0" fillId="0" borderId="0" xfId="0" applyAlignment="1">
      <alignment horizontal="left"/>
    </xf>
    <xf numFmtId="0" fontId="0" fillId="4" borderId="0" xfId="0" applyFill="1" applyAlignment="1">
      <alignment vertical="center" wrapText="1"/>
    </xf>
    <xf numFmtId="0" fontId="0" fillId="0" borderId="0" xfId="0" applyAlignment="1">
      <alignment vertical="center" wrapText="1"/>
    </xf>
    <xf numFmtId="0" fontId="4" fillId="4" borderId="0" xfId="0" applyFont="1" applyFill="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xf>
    <xf numFmtId="0" fontId="6" fillId="5" borderId="4" xfId="0" applyFont="1" applyFill="1" applyBorder="1" applyAlignment="1">
      <alignment vertical="center" wrapText="1"/>
    </xf>
    <xf numFmtId="0" fontId="6" fillId="5" borderId="4" xfId="0" applyFont="1" applyFill="1" applyBorder="1" applyAlignment="1">
      <alignment horizontal="left" vertical="center"/>
    </xf>
    <xf numFmtId="0" fontId="6" fillId="5" borderId="4" xfId="0" applyFont="1" applyFill="1" applyBorder="1" applyAlignment="1">
      <alignment horizontal="center" vertical="center" wrapText="1"/>
    </xf>
    <xf numFmtId="0" fontId="6" fillId="5" borderId="5"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164" fontId="8" fillId="0" borderId="0" xfId="0" applyNumberFormat="1" applyFont="1" applyAlignment="1">
      <alignment horizontal="center"/>
    </xf>
    <xf numFmtId="0" fontId="5" fillId="0" borderId="0" xfId="0" applyFont="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4" xfId="0" applyBorder="1" applyAlignment="1">
      <alignment horizontal="center"/>
    </xf>
    <xf numFmtId="0" fontId="0" fillId="0" borderId="12"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Alignment="1">
      <alignment horizontal="center" vertical="center" wrapText="1"/>
    </xf>
    <xf numFmtId="0" fontId="0" fillId="6" borderId="0" xfId="0" applyFill="1" applyAlignment="1">
      <alignment vertical="center" wrapText="1"/>
    </xf>
    <xf numFmtId="0" fontId="0" fillId="6" borderId="0" xfId="0" applyFill="1" applyAlignment="1">
      <alignment horizontal="center" vertical="center" wrapText="1"/>
    </xf>
    <xf numFmtId="8" fontId="0" fillId="6" borderId="0" xfId="0" applyNumberFormat="1" applyFill="1" applyAlignment="1">
      <alignment vertical="center" wrapText="1"/>
    </xf>
    <xf numFmtId="0" fontId="4" fillId="6" borderId="0" xfId="0" applyFont="1" applyFill="1" applyAlignment="1">
      <alignment vertical="center" wrapText="1"/>
    </xf>
    <xf numFmtId="0" fontId="5" fillId="6" borderId="0" xfId="0" applyFont="1" applyFill="1" applyAlignment="1">
      <alignment vertical="center" wrapText="1"/>
    </xf>
    <xf numFmtId="0" fontId="11" fillId="0" borderId="7" xfId="0" applyNumberFormat="1" applyFont="1" applyBorder="1" applyAlignment="1">
      <alignment horizontal="center" wrapText="1"/>
    </xf>
    <xf numFmtId="2" fontId="0" fillId="0" borderId="0" xfId="0" applyNumberFormat="1"/>
    <xf numFmtId="2" fontId="0" fillId="0" borderId="11" xfId="0" applyNumberFormat="1" applyBorder="1"/>
    <xf numFmtId="0" fontId="0" fillId="7" borderId="0" xfId="0" applyFill="1" applyBorder="1"/>
    <xf numFmtId="0" fontId="2" fillId="2" borderId="1" xfId="1" applyProtection="1">
      <protection locked="0"/>
    </xf>
    <xf numFmtId="0" fontId="0" fillId="0" borderId="14" xfId="0"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164" fontId="7" fillId="2" borderId="1" xfId="1" applyNumberFormat="1" applyFont="1" applyAlignment="1" applyProtection="1">
      <alignment horizontal="center"/>
      <protection locked="0"/>
    </xf>
    <xf numFmtId="0" fontId="12" fillId="0" borderId="0" xfId="0" applyFont="1"/>
    <xf numFmtId="0" fontId="3" fillId="7" borderId="17" xfId="0" applyFont="1" applyFill="1" applyBorder="1"/>
    <xf numFmtId="0" fontId="0" fillId="7" borderId="18" xfId="0"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164" fontId="2" fillId="2" borderId="1" xfId="1" applyNumberFormat="1" applyAlignment="1" applyProtection="1">
      <alignment horizontal="center"/>
      <protection locked="0"/>
    </xf>
    <xf numFmtId="0" fontId="12" fillId="0" borderId="0" xfId="0" applyFont="1" applyAlignment="1">
      <alignment horizontal="center"/>
    </xf>
    <xf numFmtId="0" fontId="0" fillId="3" borderId="2" xfId="2" applyFont="1" applyAlignment="1">
      <alignment horizontal="left" vertical="top" wrapText="1" shrinkToFit="1"/>
    </xf>
    <xf numFmtId="0" fontId="3" fillId="3" borderId="25" xfId="2" applyFont="1" applyBorder="1" applyAlignment="1">
      <alignment horizontal="left"/>
    </xf>
    <xf numFmtId="0" fontId="3" fillId="3" borderId="26" xfId="2" applyFont="1" applyBorder="1" applyAlignment="1">
      <alignment horizontal="left"/>
    </xf>
    <xf numFmtId="0" fontId="3" fillId="3" borderId="27" xfId="2" applyFont="1" applyBorder="1" applyAlignment="1">
      <alignment horizontal="left"/>
    </xf>
  </cellXfs>
  <cellStyles count="29">
    <cellStyle name="Anteckning" xfId="2" builtinId="10"/>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Indata" xfId="1" builtinId="20"/>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O214"/>
  <sheetViews>
    <sheetView showGridLines="0" tabSelected="1" workbookViewId="0"/>
  </sheetViews>
  <sheetFormatPr baseColWidth="10" defaultColWidth="0" defaultRowHeight="0" customHeight="1" zeroHeight="1" x14ac:dyDescent="0"/>
  <cols>
    <col min="1" max="1" width="1.6640625" style="7" customWidth="1"/>
    <col min="2" max="2" width="2.6640625" style="8" customWidth="1"/>
    <col min="3" max="3" width="9.5" style="29" customWidth="1"/>
    <col min="4" max="10" width="8" style="8" customWidth="1"/>
    <col min="11" max="11" width="8" style="29" customWidth="1"/>
    <col min="12" max="39" width="8" style="8" customWidth="1"/>
    <col min="40" max="40" width="2.6640625" style="8" customWidth="1"/>
    <col min="41" max="41" width="1.6640625" style="7" customWidth="1"/>
    <col min="42" max="16384" width="0" style="8" hidden="1"/>
  </cols>
  <sheetData>
    <row r="1" spans="1:41" ht="4" customHeight="1">
      <c r="A1" s="32"/>
      <c r="B1" s="30"/>
      <c r="C1" s="31"/>
      <c r="D1" s="30"/>
      <c r="E1" s="30"/>
      <c r="F1" s="30"/>
      <c r="G1" s="30"/>
      <c r="H1" s="30"/>
      <c r="I1" s="30"/>
      <c r="J1" s="30"/>
      <c r="K1" s="31"/>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row>
    <row r="2" spans="1:41" s="9" customFormat="1" ht="12">
      <c r="A2" s="33"/>
      <c r="B2" s="10"/>
      <c r="C2" s="11" t="s">
        <v>0</v>
      </c>
      <c r="D2" s="12"/>
      <c r="E2" s="11" t="s">
        <v>20</v>
      </c>
      <c r="F2" s="12"/>
      <c r="G2" s="12"/>
      <c r="H2" s="13"/>
      <c r="I2" s="13" t="s">
        <v>1</v>
      </c>
      <c r="J2" s="12"/>
      <c r="K2" s="14"/>
      <c r="L2" s="12"/>
      <c r="M2" s="13"/>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5"/>
      <c r="AO2" s="33"/>
    </row>
    <row r="3" spans="1:41" ht="4" customHeight="1">
      <c r="A3" s="30"/>
      <c r="B3" s="30"/>
      <c r="C3" s="31"/>
      <c r="D3" s="30"/>
      <c r="E3" s="30"/>
      <c r="F3" s="30"/>
      <c r="G3" s="30"/>
      <c r="H3" s="30"/>
      <c r="I3" s="30"/>
      <c r="J3" s="30"/>
      <c r="K3" s="31"/>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row>
    <row r="4" spans="1:41" ht="15">
      <c r="A4" s="30"/>
      <c r="B4" s="16"/>
      <c r="C4" s="17"/>
      <c r="D4" s="35" t="str">
        <f>TEXT(D5,"ddd")</f>
        <v>mån</v>
      </c>
      <c r="E4" s="35" t="str">
        <f t="shared" ref="E4:AL4" si="0">TEXT(E5,"ddd")</f>
        <v>tis</v>
      </c>
      <c r="F4" s="35" t="str">
        <f t="shared" si="0"/>
        <v>ons</v>
      </c>
      <c r="G4" s="35" t="str">
        <f t="shared" si="0"/>
        <v>tors</v>
      </c>
      <c r="H4" s="35" t="str">
        <f t="shared" si="0"/>
        <v>fre</v>
      </c>
      <c r="I4" s="35" t="str">
        <f t="shared" si="0"/>
        <v>lör</v>
      </c>
      <c r="J4" s="35" t="str">
        <f t="shared" si="0"/>
        <v>sön</v>
      </c>
      <c r="K4" s="35" t="str">
        <f t="shared" si="0"/>
        <v>mån</v>
      </c>
      <c r="L4" s="35" t="str">
        <f t="shared" si="0"/>
        <v>tis</v>
      </c>
      <c r="M4" s="35" t="str">
        <f t="shared" si="0"/>
        <v>ons</v>
      </c>
      <c r="N4" s="35" t="str">
        <f t="shared" si="0"/>
        <v>tors</v>
      </c>
      <c r="O4" s="35" t="str">
        <f t="shared" si="0"/>
        <v>fre</v>
      </c>
      <c r="P4" s="35" t="str">
        <f t="shared" si="0"/>
        <v>lör</v>
      </c>
      <c r="Q4" s="35" t="str">
        <f t="shared" si="0"/>
        <v>sön</v>
      </c>
      <c r="R4" s="35" t="str">
        <f t="shared" si="0"/>
        <v>mån</v>
      </c>
      <c r="S4" s="35" t="str">
        <f t="shared" si="0"/>
        <v>tis</v>
      </c>
      <c r="T4" s="35" t="str">
        <f t="shared" si="0"/>
        <v>ons</v>
      </c>
      <c r="U4" s="35" t="str">
        <f t="shared" si="0"/>
        <v>tors</v>
      </c>
      <c r="V4" s="35" t="str">
        <f t="shared" si="0"/>
        <v>fre</v>
      </c>
      <c r="W4" s="35" t="str">
        <f t="shared" si="0"/>
        <v>lör</v>
      </c>
      <c r="X4" s="35" t="str">
        <f t="shared" si="0"/>
        <v>sön</v>
      </c>
      <c r="Y4" s="35" t="str">
        <f t="shared" si="0"/>
        <v>mån</v>
      </c>
      <c r="Z4" s="35" t="str">
        <f t="shared" si="0"/>
        <v>tis</v>
      </c>
      <c r="AA4" s="35" t="str">
        <f t="shared" si="0"/>
        <v>ons</v>
      </c>
      <c r="AB4" s="35" t="str">
        <f t="shared" si="0"/>
        <v>tors</v>
      </c>
      <c r="AC4" s="35" t="str">
        <f t="shared" si="0"/>
        <v>fre</v>
      </c>
      <c r="AD4" s="35" t="str">
        <f t="shared" si="0"/>
        <v>lör</v>
      </c>
      <c r="AE4" s="35" t="str">
        <f t="shared" si="0"/>
        <v>sön</v>
      </c>
      <c r="AF4" s="35" t="str">
        <f t="shared" si="0"/>
        <v>mån</v>
      </c>
      <c r="AG4" s="35" t="str">
        <f t="shared" si="0"/>
        <v>tis</v>
      </c>
      <c r="AH4" s="35" t="str">
        <f t="shared" si="0"/>
        <v>ons</v>
      </c>
      <c r="AI4" s="35" t="str">
        <f t="shared" si="0"/>
        <v>tors</v>
      </c>
      <c r="AJ4" s="35" t="str">
        <f t="shared" si="0"/>
        <v>fre</v>
      </c>
      <c r="AK4" s="35" t="str">
        <f t="shared" si="0"/>
        <v>lör</v>
      </c>
      <c r="AL4" s="35" t="str">
        <f t="shared" si="0"/>
        <v>sön</v>
      </c>
      <c r="AM4" s="18"/>
      <c r="AN4" s="19"/>
      <c r="AO4" s="30"/>
    </row>
    <row r="5" spans="1:41" s="21" customFormat="1" ht="17" customHeight="1">
      <c r="A5" s="34"/>
      <c r="B5" s="1"/>
      <c r="C5" s="46" t="s">
        <v>25</v>
      </c>
      <c r="D5" s="45">
        <v>42807</v>
      </c>
      <c r="E5" s="20">
        <f>D5+1</f>
        <v>42808</v>
      </c>
      <c r="F5" s="20">
        <f t="shared" ref="F5:AL5" si="1">E5+1</f>
        <v>42809</v>
      </c>
      <c r="G5" s="20">
        <f t="shared" si="1"/>
        <v>42810</v>
      </c>
      <c r="H5" s="20">
        <f t="shared" si="1"/>
        <v>42811</v>
      </c>
      <c r="I5" s="20">
        <f t="shared" si="1"/>
        <v>42812</v>
      </c>
      <c r="J5" s="20">
        <f t="shared" si="1"/>
        <v>42813</v>
      </c>
      <c r="K5" s="20">
        <f t="shared" si="1"/>
        <v>42814</v>
      </c>
      <c r="L5" s="20">
        <f t="shared" si="1"/>
        <v>42815</v>
      </c>
      <c r="M5" s="20">
        <f t="shared" si="1"/>
        <v>42816</v>
      </c>
      <c r="N5" s="20">
        <f t="shared" si="1"/>
        <v>42817</v>
      </c>
      <c r="O5" s="20">
        <f t="shared" si="1"/>
        <v>42818</v>
      </c>
      <c r="P5" s="20">
        <f t="shared" si="1"/>
        <v>42819</v>
      </c>
      <c r="Q5" s="20">
        <f t="shared" si="1"/>
        <v>42820</v>
      </c>
      <c r="R5" s="20">
        <f t="shared" si="1"/>
        <v>42821</v>
      </c>
      <c r="S5" s="20">
        <f t="shared" si="1"/>
        <v>42822</v>
      </c>
      <c r="T5" s="20">
        <f t="shared" si="1"/>
        <v>42823</v>
      </c>
      <c r="U5" s="20">
        <f t="shared" si="1"/>
        <v>42824</v>
      </c>
      <c r="V5" s="20">
        <f t="shared" si="1"/>
        <v>42825</v>
      </c>
      <c r="W5" s="20">
        <f t="shared" si="1"/>
        <v>42826</v>
      </c>
      <c r="X5" s="20">
        <f t="shared" si="1"/>
        <v>42827</v>
      </c>
      <c r="Y5" s="20">
        <f t="shared" si="1"/>
        <v>42828</v>
      </c>
      <c r="Z5" s="20">
        <f t="shared" si="1"/>
        <v>42829</v>
      </c>
      <c r="AA5" s="20">
        <f t="shared" si="1"/>
        <v>42830</v>
      </c>
      <c r="AB5" s="20">
        <f t="shared" si="1"/>
        <v>42831</v>
      </c>
      <c r="AC5" s="20">
        <f t="shared" si="1"/>
        <v>42832</v>
      </c>
      <c r="AD5" s="20">
        <f t="shared" si="1"/>
        <v>42833</v>
      </c>
      <c r="AE5" s="20">
        <f t="shared" si="1"/>
        <v>42834</v>
      </c>
      <c r="AF5" s="20">
        <f t="shared" si="1"/>
        <v>42835</v>
      </c>
      <c r="AG5" s="20">
        <f t="shared" si="1"/>
        <v>42836</v>
      </c>
      <c r="AH5" s="20">
        <f t="shared" si="1"/>
        <v>42837</v>
      </c>
      <c r="AI5" s="20">
        <f t="shared" si="1"/>
        <v>42838</v>
      </c>
      <c r="AJ5" s="20">
        <f t="shared" si="1"/>
        <v>42839</v>
      </c>
      <c r="AK5" s="20">
        <f t="shared" si="1"/>
        <v>42840</v>
      </c>
      <c r="AL5" s="20">
        <f t="shared" si="1"/>
        <v>42841</v>
      </c>
      <c r="AM5" t="s">
        <v>2</v>
      </c>
      <c r="AN5" s="2"/>
      <c r="AO5" s="34"/>
    </row>
    <row r="6" spans="1:41" ht="17" customHeight="1">
      <c r="A6" s="30"/>
      <c r="B6" s="22"/>
      <c r="C6" s="39" t="s">
        <v>3</v>
      </c>
      <c r="D6" s="40">
        <v>8</v>
      </c>
      <c r="E6" s="40">
        <v>9</v>
      </c>
      <c r="F6" s="40">
        <v>7.5</v>
      </c>
      <c r="G6" s="40">
        <v>10</v>
      </c>
      <c r="H6" s="40">
        <v>7.5</v>
      </c>
      <c r="I6" s="40">
        <v>0</v>
      </c>
      <c r="J6" s="40">
        <v>0</v>
      </c>
      <c r="K6" s="40">
        <v>8</v>
      </c>
      <c r="L6" s="40">
        <v>9</v>
      </c>
      <c r="M6" s="40">
        <v>8</v>
      </c>
      <c r="N6" s="40"/>
      <c r="O6" s="40"/>
      <c r="P6" s="40"/>
      <c r="Q6" s="40"/>
      <c r="R6" s="40"/>
      <c r="S6" s="40"/>
      <c r="T6" s="40"/>
      <c r="U6" s="40"/>
      <c r="V6" s="40"/>
      <c r="W6" s="40"/>
      <c r="X6" s="40"/>
      <c r="Y6" s="41"/>
      <c r="Z6" s="40"/>
      <c r="AA6" s="40"/>
      <c r="AB6" s="40"/>
      <c r="AC6" s="40"/>
      <c r="AD6" s="40"/>
      <c r="AE6" s="40"/>
      <c r="AF6" s="40"/>
      <c r="AG6" s="40"/>
      <c r="AH6" s="40"/>
      <c r="AI6" s="40"/>
      <c r="AJ6" s="40"/>
      <c r="AK6" s="40"/>
      <c r="AL6" s="40"/>
      <c r="AM6" s="3">
        <f t="shared" ref="AM6:AM24" si="2">IFERROR(AVERAGE(D6:AL6),"")</f>
        <v>6.7</v>
      </c>
      <c r="AN6" s="23"/>
      <c r="AO6" s="30"/>
    </row>
    <row r="7" spans="1:41" ht="17" customHeight="1">
      <c r="A7" s="30"/>
      <c r="B7" s="22"/>
      <c r="C7" s="39" t="s">
        <v>4</v>
      </c>
      <c r="D7" s="42">
        <v>2</v>
      </c>
      <c r="E7" s="42">
        <v>2</v>
      </c>
      <c r="F7" s="42">
        <v>2</v>
      </c>
      <c r="G7" s="42">
        <v>2</v>
      </c>
      <c r="H7" s="42">
        <v>2</v>
      </c>
      <c r="I7" s="42">
        <v>0</v>
      </c>
      <c r="J7" s="42">
        <v>0</v>
      </c>
      <c r="K7" s="42">
        <v>2</v>
      </c>
      <c r="L7" s="42">
        <v>2</v>
      </c>
      <c r="M7" s="42">
        <v>2</v>
      </c>
      <c r="N7" s="42"/>
      <c r="O7" s="42"/>
      <c r="P7" s="42"/>
      <c r="Q7" s="42"/>
      <c r="R7" s="42"/>
      <c r="S7" s="42"/>
      <c r="T7" s="42"/>
      <c r="U7" s="42"/>
      <c r="V7" s="42"/>
      <c r="W7" s="42"/>
      <c r="X7" s="42"/>
      <c r="Y7" s="43"/>
      <c r="Z7" s="42"/>
      <c r="AA7" s="42"/>
      <c r="AB7" s="42"/>
      <c r="AC7" s="42"/>
      <c r="AD7" s="42"/>
      <c r="AE7" s="42"/>
      <c r="AF7" s="42"/>
      <c r="AG7" s="42"/>
      <c r="AH7" s="42"/>
      <c r="AI7" s="42"/>
      <c r="AJ7" s="42"/>
      <c r="AK7" s="42"/>
      <c r="AL7" s="42"/>
      <c r="AM7" s="3">
        <f t="shared" si="2"/>
        <v>1.6</v>
      </c>
      <c r="AN7" s="23"/>
      <c r="AO7" s="30"/>
    </row>
    <row r="8" spans="1:41" ht="17" customHeight="1">
      <c r="A8" s="30"/>
      <c r="B8" s="22"/>
      <c r="C8" s="39" t="s">
        <v>5</v>
      </c>
      <c r="D8" s="42">
        <v>1</v>
      </c>
      <c r="E8" s="42">
        <v>1</v>
      </c>
      <c r="F8" s="42">
        <v>1</v>
      </c>
      <c r="G8" s="42">
        <v>1</v>
      </c>
      <c r="H8" s="42">
        <v>1</v>
      </c>
      <c r="I8" s="42">
        <v>1</v>
      </c>
      <c r="J8" s="42">
        <v>1</v>
      </c>
      <c r="K8" s="42">
        <v>1</v>
      </c>
      <c r="L8" s="42">
        <v>1</v>
      </c>
      <c r="M8" s="42">
        <v>1</v>
      </c>
      <c r="N8" s="42"/>
      <c r="O8" s="42"/>
      <c r="P8" s="42"/>
      <c r="Q8" s="42"/>
      <c r="R8" s="42"/>
      <c r="S8" s="42"/>
      <c r="T8" s="42"/>
      <c r="U8" s="42"/>
      <c r="V8" s="42"/>
      <c r="W8" s="42"/>
      <c r="X8" s="42"/>
      <c r="Y8" s="43"/>
      <c r="Z8" s="42"/>
      <c r="AA8" s="42"/>
      <c r="AB8" s="42"/>
      <c r="AC8" s="42"/>
      <c r="AD8" s="42"/>
      <c r="AE8" s="42"/>
      <c r="AF8" s="42"/>
      <c r="AG8" s="42"/>
      <c r="AH8" s="42"/>
      <c r="AI8" s="42"/>
      <c r="AJ8" s="42"/>
      <c r="AK8" s="42"/>
      <c r="AL8" s="42"/>
      <c r="AM8" s="3">
        <f t="shared" si="2"/>
        <v>1</v>
      </c>
      <c r="AN8" s="23"/>
      <c r="AO8" s="30"/>
    </row>
    <row r="9" spans="1:41" ht="17" customHeight="1">
      <c r="A9" s="30"/>
      <c r="B9" s="22"/>
      <c r="C9" s="39" t="s">
        <v>6</v>
      </c>
      <c r="D9" s="42">
        <v>0</v>
      </c>
      <c r="E9" s="42">
        <v>0.5</v>
      </c>
      <c r="F9" s="42">
        <v>0</v>
      </c>
      <c r="G9" s="42">
        <v>0</v>
      </c>
      <c r="H9" s="42">
        <v>0</v>
      </c>
      <c r="I9" s="42">
        <v>1.5</v>
      </c>
      <c r="J9" s="42">
        <v>1</v>
      </c>
      <c r="K9" s="42">
        <v>0</v>
      </c>
      <c r="L9" s="42">
        <v>0</v>
      </c>
      <c r="M9" s="42">
        <v>0</v>
      </c>
      <c r="N9" s="42"/>
      <c r="O9" s="42"/>
      <c r="P9" s="42"/>
      <c r="Q9" s="42"/>
      <c r="R9" s="42"/>
      <c r="S9" s="42"/>
      <c r="T9" s="42"/>
      <c r="U9" s="42"/>
      <c r="V9" s="42"/>
      <c r="W9" s="42"/>
      <c r="X9" s="42"/>
      <c r="Y9" s="43"/>
      <c r="Z9" s="42"/>
      <c r="AA9" s="42"/>
      <c r="AB9" s="42"/>
      <c r="AC9" s="42"/>
      <c r="AD9" s="42"/>
      <c r="AE9" s="42"/>
      <c r="AF9" s="42"/>
      <c r="AG9" s="42"/>
      <c r="AH9" s="42"/>
      <c r="AI9" s="42"/>
      <c r="AJ9" s="42"/>
      <c r="AK9" s="42"/>
      <c r="AL9" s="42"/>
      <c r="AM9" s="3">
        <f t="shared" si="2"/>
        <v>0.3</v>
      </c>
      <c r="AN9" s="23"/>
      <c r="AO9" s="30"/>
    </row>
    <row r="10" spans="1:41" ht="17" customHeight="1">
      <c r="A10" s="30"/>
      <c r="B10" s="22"/>
      <c r="C10" s="39" t="s">
        <v>31</v>
      </c>
      <c r="D10" s="42">
        <v>0</v>
      </c>
      <c r="E10" s="42">
        <v>0</v>
      </c>
      <c r="F10" s="42">
        <v>0</v>
      </c>
      <c r="G10" s="42">
        <v>0</v>
      </c>
      <c r="H10" s="42">
        <v>0</v>
      </c>
      <c r="I10" s="42">
        <v>1</v>
      </c>
      <c r="J10" s="42">
        <v>1</v>
      </c>
      <c r="K10" s="42">
        <v>0</v>
      </c>
      <c r="L10" s="42">
        <v>0</v>
      </c>
      <c r="M10" s="42">
        <v>0</v>
      </c>
      <c r="N10" s="42"/>
      <c r="O10" s="42"/>
      <c r="P10" s="42"/>
      <c r="Q10" s="42"/>
      <c r="R10" s="42"/>
      <c r="S10" s="42"/>
      <c r="T10" s="42"/>
      <c r="U10" s="42"/>
      <c r="V10" s="42"/>
      <c r="W10" s="42"/>
      <c r="X10" s="42"/>
      <c r="Y10" s="43"/>
      <c r="Z10" s="42"/>
      <c r="AA10" s="42"/>
      <c r="AB10" s="42"/>
      <c r="AC10" s="42"/>
      <c r="AD10" s="42"/>
      <c r="AE10" s="42"/>
      <c r="AF10" s="42"/>
      <c r="AG10" s="42"/>
      <c r="AH10" s="42"/>
      <c r="AI10" s="42"/>
      <c r="AJ10" s="42"/>
      <c r="AK10" s="42"/>
      <c r="AL10" s="42"/>
      <c r="AM10" s="3">
        <f t="shared" si="2"/>
        <v>0.2</v>
      </c>
      <c r="AN10" s="23"/>
      <c r="AO10" s="30"/>
    </row>
    <row r="11" spans="1:41" ht="17" customHeight="1">
      <c r="A11" s="30"/>
      <c r="B11" s="22"/>
      <c r="C11" s="39" t="s">
        <v>7</v>
      </c>
      <c r="D11" s="42">
        <v>2</v>
      </c>
      <c r="E11" s="42">
        <v>2</v>
      </c>
      <c r="F11" s="42">
        <v>2</v>
      </c>
      <c r="G11" s="42">
        <v>2</v>
      </c>
      <c r="H11" s="42">
        <v>3.5</v>
      </c>
      <c r="I11" s="42">
        <v>4</v>
      </c>
      <c r="J11" s="42">
        <v>2</v>
      </c>
      <c r="K11" s="42">
        <v>2</v>
      </c>
      <c r="L11" s="42">
        <v>2</v>
      </c>
      <c r="M11" s="42">
        <v>2</v>
      </c>
      <c r="N11" s="42"/>
      <c r="O11" s="42"/>
      <c r="P11" s="42"/>
      <c r="Q11" s="42"/>
      <c r="R11" s="42"/>
      <c r="S11" s="42"/>
      <c r="T11" s="42"/>
      <c r="U11" s="42"/>
      <c r="V11" s="42"/>
      <c r="W11" s="42"/>
      <c r="X11" s="42"/>
      <c r="Y11" s="43"/>
      <c r="Z11" s="42"/>
      <c r="AA11" s="42"/>
      <c r="AB11" s="42"/>
      <c r="AC11" s="42"/>
      <c r="AD11" s="42"/>
      <c r="AE11" s="42"/>
      <c r="AF11" s="42"/>
      <c r="AG11" s="42"/>
      <c r="AH11" s="42"/>
      <c r="AI11" s="42"/>
      <c r="AJ11" s="42"/>
      <c r="AK11" s="42"/>
      <c r="AL11" s="42"/>
      <c r="AM11" s="3">
        <f t="shared" si="2"/>
        <v>2.35</v>
      </c>
      <c r="AN11" s="23"/>
      <c r="AO11" s="30"/>
    </row>
    <row r="12" spans="1:41" ht="17" customHeight="1">
      <c r="A12" s="30"/>
      <c r="B12" s="22"/>
      <c r="C12" s="39" t="s">
        <v>8</v>
      </c>
      <c r="D12" s="42">
        <v>1</v>
      </c>
      <c r="E12" s="42">
        <v>1</v>
      </c>
      <c r="F12" s="42">
        <v>1</v>
      </c>
      <c r="G12" s="42">
        <v>1</v>
      </c>
      <c r="H12" s="42">
        <v>1</v>
      </c>
      <c r="I12" s="42">
        <v>2</v>
      </c>
      <c r="J12" s="42">
        <v>1</v>
      </c>
      <c r="K12" s="42">
        <v>1</v>
      </c>
      <c r="L12" s="42">
        <v>1</v>
      </c>
      <c r="M12" s="42">
        <v>1</v>
      </c>
      <c r="N12" s="42"/>
      <c r="O12" s="42"/>
      <c r="P12" s="42"/>
      <c r="Q12" s="42"/>
      <c r="R12" s="42"/>
      <c r="S12" s="42"/>
      <c r="T12" s="42"/>
      <c r="U12" s="42"/>
      <c r="V12" s="42"/>
      <c r="W12" s="42"/>
      <c r="X12" s="42"/>
      <c r="Y12" s="43"/>
      <c r="Z12" s="42"/>
      <c r="AA12" s="42"/>
      <c r="AB12" s="42"/>
      <c r="AC12" s="42"/>
      <c r="AD12" s="42"/>
      <c r="AE12" s="42"/>
      <c r="AF12" s="42"/>
      <c r="AG12" s="42"/>
      <c r="AH12" s="42"/>
      <c r="AI12" s="42"/>
      <c r="AJ12" s="42"/>
      <c r="AK12" s="42"/>
      <c r="AL12" s="42"/>
      <c r="AM12" s="3">
        <f t="shared" si="2"/>
        <v>1.1000000000000001</v>
      </c>
      <c r="AN12" s="23"/>
      <c r="AO12" s="30"/>
    </row>
    <row r="13" spans="1:41" ht="17" customHeight="1">
      <c r="A13" s="30"/>
      <c r="B13" s="22"/>
      <c r="C13" s="39" t="s">
        <v>9</v>
      </c>
      <c r="D13" s="42">
        <v>8</v>
      </c>
      <c r="E13" s="42">
        <v>7</v>
      </c>
      <c r="F13" s="42">
        <v>8</v>
      </c>
      <c r="G13" s="42">
        <v>6</v>
      </c>
      <c r="H13" s="42">
        <v>8</v>
      </c>
      <c r="I13" s="42">
        <v>9</v>
      </c>
      <c r="J13" s="42">
        <v>10</v>
      </c>
      <c r="K13" s="42">
        <v>8</v>
      </c>
      <c r="L13" s="42">
        <v>7</v>
      </c>
      <c r="M13" s="42">
        <v>8</v>
      </c>
      <c r="N13" s="42"/>
      <c r="O13" s="42"/>
      <c r="P13" s="42"/>
      <c r="Q13" s="42"/>
      <c r="R13" s="42"/>
      <c r="S13" s="42"/>
      <c r="T13" s="42"/>
      <c r="U13" s="42"/>
      <c r="V13" s="42"/>
      <c r="W13" s="42"/>
      <c r="X13" s="42"/>
      <c r="Y13" s="43"/>
      <c r="Z13" s="42"/>
      <c r="AA13" s="42"/>
      <c r="AB13" s="42"/>
      <c r="AC13" s="42"/>
      <c r="AD13" s="42"/>
      <c r="AE13" s="42"/>
      <c r="AF13" s="42"/>
      <c r="AG13" s="42"/>
      <c r="AH13" s="42"/>
      <c r="AI13" s="42"/>
      <c r="AJ13" s="42"/>
      <c r="AK13" s="42"/>
      <c r="AL13" s="42"/>
      <c r="AM13" s="3">
        <f t="shared" si="2"/>
        <v>7.9</v>
      </c>
      <c r="AN13" s="23"/>
      <c r="AO13" s="30"/>
    </row>
    <row r="14" spans="1:41" ht="17" customHeight="1">
      <c r="A14" s="30"/>
      <c r="B14" s="22"/>
      <c r="C14" s="39" t="s">
        <v>10</v>
      </c>
      <c r="D14" s="42">
        <v>1</v>
      </c>
      <c r="E14" s="42">
        <v>0</v>
      </c>
      <c r="F14" s="42">
        <v>1</v>
      </c>
      <c r="G14" s="42">
        <v>1</v>
      </c>
      <c r="H14" s="42">
        <v>0</v>
      </c>
      <c r="I14" s="42">
        <v>1.5</v>
      </c>
      <c r="J14" s="42">
        <v>2</v>
      </c>
      <c r="K14" s="42">
        <v>1</v>
      </c>
      <c r="L14" s="42">
        <v>1</v>
      </c>
      <c r="M14" s="42">
        <v>1</v>
      </c>
      <c r="N14" s="42"/>
      <c r="O14" s="42"/>
      <c r="P14" s="42"/>
      <c r="Q14" s="42"/>
      <c r="R14" s="42"/>
      <c r="S14" s="42"/>
      <c r="T14" s="42"/>
      <c r="U14" s="42"/>
      <c r="V14" s="42"/>
      <c r="W14" s="42"/>
      <c r="X14" s="42"/>
      <c r="Y14" s="43"/>
      <c r="Z14" s="42"/>
      <c r="AA14" s="42"/>
      <c r="AB14" s="42"/>
      <c r="AC14" s="42"/>
      <c r="AD14" s="42"/>
      <c r="AE14" s="42"/>
      <c r="AF14" s="42"/>
      <c r="AG14" s="42"/>
      <c r="AH14" s="42"/>
      <c r="AI14" s="42"/>
      <c r="AJ14" s="42"/>
      <c r="AK14" s="42"/>
      <c r="AL14" s="42"/>
      <c r="AM14" s="3">
        <f t="shared" si="2"/>
        <v>0.95</v>
      </c>
      <c r="AN14" s="23"/>
      <c r="AO14" s="30"/>
    </row>
    <row r="15" spans="1:41" ht="17" customHeight="1">
      <c r="A15" s="30"/>
      <c r="B15" s="22"/>
      <c r="C15" s="39" t="s">
        <v>14</v>
      </c>
      <c r="D15" s="42">
        <v>1</v>
      </c>
      <c r="E15" s="42">
        <v>1.5</v>
      </c>
      <c r="F15" s="42">
        <v>1</v>
      </c>
      <c r="G15" s="42">
        <v>1</v>
      </c>
      <c r="H15" s="42">
        <v>1</v>
      </c>
      <c r="I15" s="42">
        <v>2</v>
      </c>
      <c r="J15" s="42">
        <v>2</v>
      </c>
      <c r="K15" s="42">
        <v>1</v>
      </c>
      <c r="L15" s="42">
        <v>1</v>
      </c>
      <c r="M15" s="42">
        <v>1</v>
      </c>
      <c r="N15" s="42"/>
      <c r="O15" s="42"/>
      <c r="P15" s="42"/>
      <c r="Q15" s="42"/>
      <c r="R15" s="42"/>
      <c r="S15" s="42"/>
      <c r="T15" s="42"/>
      <c r="U15" s="42"/>
      <c r="V15" s="42"/>
      <c r="W15" s="42"/>
      <c r="X15" s="42"/>
      <c r="Y15" s="43"/>
      <c r="Z15" s="42"/>
      <c r="AA15" s="42"/>
      <c r="AB15" s="42"/>
      <c r="AC15" s="42"/>
      <c r="AD15" s="42"/>
      <c r="AE15" s="42"/>
      <c r="AF15" s="42"/>
      <c r="AG15" s="42"/>
      <c r="AH15" s="42"/>
      <c r="AI15" s="42"/>
      <c r="AJ15" s="42"/>
      <c r="AK15" s="42"/>
      <c r="AL15" s="42"/>
      <c r="AM15" s="3">
        <f t="shared" si="2"/>
        <v>1.25</v>
      </c>
      <c r="AN15" s="23"/>
      <c r="AO15" s="30"/>
    </row>
    <row r="16" spans="1:41" ht="17" customHeight="1">
      <c r="A16" s="30"/>
      <c r="B16" s="22"/>
      <c r="C16" s="39" t="s">
        <v>11</v>
      </c>
      <c r="D16" s="42">
        <v>0</v>
      </c>
      <c r="E16" s="42">
        <v>0</v>
      </c>
      <c r="F16" s="42">
        <v>0.5</v>
      </c>
      <c r="G16" s="42">
        <v>0</v>
      </c>
      <c r="H16" s="42">
        <v>0</v>
      </c>
      <c r="I16" s="42">
        <v>2</v>
      </c>
      <c r="J16" s="42">
        <v>4</v>
      </c>
      <c r="K16" s="42">
        <v>0</v>
      </c>
      <c r="L16" s="42">
        <v>0</v>
      </c>
      <c r="M16" s="42">
        <v>0</v>
      </c>
      <c r="N16" s="42"/>
      <c r="O16" s="42"/>
      <c r="P16" s="42"/>
      <c r="Q16" s="42"/>
      <c r="R16" s="42"/>
      <c r="S16" s="42"/>
      <c r="T16" s="42"/>
      <c r="U16" s="42"/>
      <c r="V16" s="43"/>
      <c r="W16" s="43"/>
      <c r="X16" s="43"/>
      <c r="Y16" s="43"/>
      <c r="Z16" s="42"/>
      <c r="AA16" s="42"/>
      <c r="AB16" s="42"/>
      <c r="AC16" s="42"/>
      <c r="AD16" s="42"/>
      <c r="AE16" s="42"/>
      <c r="AF16" s="42"/>
      <c r="AG16" s="42"/>
      <c r="AH16" s="42"/>
      <c r="AI16" s="42"/>
      <c r="AJ16" s="42"/>
      <c r="AK16" s="42"/>
      <c r="AL16" s="42"/>
      <c r="AM16" s="3">
        <f t="shared" si="2"/>
        <v>0.65</v>
      </c>
      <c r="AN16" s="23"/>
      <c r="AO16" s="30"/>
    </row>
    <row r="17" spans="1:41" ht="15">
      <c r="A17" s="30"/>
      <c r="B17" s="22"/>
      <c r="C17" s="39"/>
      <c r="D17" s="42"/>
      <c r="E17" s="42"/>
      <c r="F17" s="42"/>
      <c r="G17" s="42"/>
      <c r="H17" s="42"/>
      <c r="I17" s="42"/>
      <c r="J17" s="42"/>
      <c r="K17" s="42"/>
      <c r="L17" s="42"/>
      <c r="M17" s="42"/>
      <c r="N17" s="42"/>
      <c r="O17" s="42"/>
      <c r="P17" s="42"/>
      <c r="Q17" s="42"/>
      <c r="R17" s="42"/>
      <c r="S17" s="42"/>
      <c r="T17" s="42"/>
      <c r="U17" s="42"/>
      <c r="V17" s="43"/>
      <c r="W17" s="43"/>
      <c r="X17" s="43"/>
      <c r="Y17" s="43"/>
      <c r="Z17" s="42"/>
      <c r="AA17" s="42"/>
      <c r="AB17" s="42"/>
      <c r="AC17" s="42"/>
      <c r="AD17" s="42"/>
      <c r="AE17" s="42"/>
      <c r="AF17" s="42"/>
      <c r="AG17" s="42"/>
      <c r="AH17" s="42"/>
      <c r="AI17" s="42"/>
      <c r="AJ17" s="42"/>
      <c r="AK17" s="42"/>
      <c r="AL17" s="42"/>
      <c r="AM17" s="3" t="str">
        <f t="shared" si="2"/>
        <v/>
      </c>
      <c r="AN17" s="23"/>
      <c r="AO17" s="30"/>
    </row>
    <row r="18" spans="1:41" ht="15">
      <c r="A18" s="30"/>
      <c r="B18" s="22"/>
      <c r="C18" s="39"/>
      <c r="D18" s="42"/>
      <c r="E18" s="42"/>
      <c r="F18" s="42"/>
      <c r="G18" s="42"/>
      <c r="H18" s="42"/>
      <c r="I18" s="42"/>
      <c r="J18" s="42"/>
      <c r="K18" s="42"/>
      <c r="L18" s="42"/>
      <c r="M18" s="42"/>
      <c r="N18" s="42"/>
      <c r="O18" s="42"/>
      <c r="P18" s="42"/>
      <c r="Q18" s="42"/>
      <c r="R18" s="42"/>
      <c r="S18" s="42"/>
      <c r="T18" s="42"/>
      <c r="U18" s="42"/>
      <c r="V18" s="43"/>
      <c r="W18" s="43"/>
      <c r="X18" s="43"/>
      <c r="Y18" s="43"/>
      <c r="Z18" s="42"/>
      <c r="AA18" s="42"/>
      <c r="AB18" s="42"/>
      <c r="AC18" s="42"/>
      <c r="AD18" s="42"/>
      <c r="AE18" s="42"/>
      <c r="AF18" s="42"/>
      <c r="AG18" s="42"/>
      <c r="AH18" s="42"/>
      <c r="AI18" s="42"/>
      <c r="AJ18" s="42"/>
      <c r="AK18" s="42"/>
      <c r="AL18" s="42"/>
      <c r="AM18" s="3" t="str">
        <f t="shared" si="2"/>
        <v/>
      </c>
      <c r="AN18" s="23"/>
      <c r="AO18" s="30"/>
    </row>
    <row r="19" spans="1:41" ht="15">
      <c r="A19" s="30"/>
      <c r="B19" s="22"/>
      <c r="C19" s="39"/>
      <c r="D19" s="42"/>
      <c r="E19" s="42"/>
      <c r="F19" s="42"/>
      <c r="G19" s="42"/>
      <c r="H19" s="42"/>
      <c r="I19" s="42"/>
      <c r="J19" s="42"/>
      <c r="K19" s="42"/>
      <c r="L19" s="42"/>
      <c r="M19" s="42"/>
      <c r="N19" s="42"/>
      <c r="O19" s="42"/>
      <c r="P19" s="42"/>
      <c r="Q19" s="42"/>
      <c r="R19" s="42"/>
      <c r="S19" s="42"/>
      <c r="T19" s="42"/>
      <c r="U19" s="42"/>
      <c r="V19" s="43"/>
      <c r="W19" s="43"/>
      <c r="X19" s="43"/>
      <c r="Y19" s="43"/>
      <c r="Z19" s="42"/>
      <c r="AA19" s="42"/>
      <c r="AB19" s="42"/>
      <c r="AC19" s="42"/>
      <c r="AD19" s="42"/>
      <c r="AE19" s="42"/>
      <c r="AF19" s="42"/>
      <c r="AG19" s="42"/>
      <c r="AH19" s="42"/>
      <c r="AI19" s="42"/>
      <c r="AJ19" s="42"/>
      <c r="AK19" s="42"/>
      <c r="AL19" s="42"/>
      <c r="AM19" s="3" t="str">
        <f t="shared" si="2"/>
        <v/>
      </c>
      <c r="AN19" s="23"/>
      <c r="AO19" s="30"/>
    </row>
    <row r="20" spans="1:41" ht="15">
      <c r="A20" s="30"/>
      <c r="B20" s="22"/>
      <c r="C20" s="39"/>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3" t="str">
        <f t="shared" si="2"/>
        <v/>
      </c>
      <c r="AN20" s="23"/>
      <c r="AO20" s="30"/>
    </row>
    <row r="21" spans="1:41" ht="15">
      <c r="A21" s="30"/>
      <c r="B21" s="22"/>
      <c r="C21" s="39"/>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3" t="str">
        <f t="shared" si="2"/>
        <v/>
      </c>
      <c r="AN21" s="23"/>
      <c r="AO21" s="30"/>
    </row>
    <row r="22" spans="1:41" ht="15">
      <c r="A22" s="30"/>
      <c r="B22" s="22"/>
      <c r="C22" s="39"/>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3" t="str">
        <f t="shared" si="2"/>
        <v/>
      </c>
      <c r="AN22" s="23"/>
      <c r="AO22" s="30"/>
    </row>
    <row r="23" spans="1:41" ht="15">
      <c r="A23" s="30"/>
      <c r="B23" s="22"/>
      <c r="C23" s="39"/>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3" t="str">
        <f t="shared" si="2"/>
        <v/>
      </c>
      <c r="AN23" s="23"/>
      <c r="AO23" s="30"/>
    </row>
    <row r="24" spans="1:41" ht="15">
      <c r="A24" s="30"/>
      <c r="B24" s="22"/>
      <c r="C24" s="39"/>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3" t="str">
        <f t="shared" si="2"/>
        <v/>
      </c>
      <c r="AN24" s="23"/>
      <c r="AO24" s="30"/>
    </row>
    <row r="25" spans="1:41" ht="15">
      <c r="A25" s="30"/>
      <c r="B25" s="22"/>
      <c r="C25"/>
      <c r="D25" s="24">
        <f>SUM(D6:D24)</f>
        <v>24</v>
      </c>
      <c r="E25" s="24">
        <f t="shared" ref="E25:AL25" si="3">SUM(E6:E24)</f>
        <v>24</v>
      </c>
      <c r="F25" s="24">
        <f t="shared" si="3"/>
        <v>24</v>
      </c>
      <c r="G25" s="24">
        <f t="shared" si="3"/>
        <v>24</v>
      </c>
      <c r="H25" s="24">
        <f t="shared" si="3"/>
        <v>24</v>
      </c>
      <c r="I25" s="24">
        <f t="shared" si="3"/>
        <v>24</v>
      </c>
      <c r="J25" s="24">
        <f t="shared" si="3"/>
        <v>24</v>
      </c>
      <c r="K25" s="24">
        <f t="shared" si="3"/>
        <v>24</v>
      </c>
      <c r="L25" s="24">
        <f t="shared" si="3"/>
        <v>24</v>
      </c>
      <c r="M25" s="24">
        <f t="shared" si="3"/>
        <v>24</v>
      </c>
      <c r="N25" s="24">
        <f t="shared" si="3"/>
        <v>0</v>
      </c>
      <c r="O25" s="24">
        <f t="shared" si="3"/>
        <v>0</v>
      </c>
      <c r="P25" s="24">
        <f t="shared" si="3"/>
        <v>0</v>
      </c>
      <c r="Q25" s="24">
        <f t="shared" si="3"/>
        <v>0</v>
      </c>
      <c r="R25" s="24">
        <f t="shared" si="3"/>
        <v>0</v>
      </c>
      <c r="S25" s="24">
        <f t="shared" si="3"/>
        <v>0</v>
      </c>
      <c r="T25" s="24">
        <f t="shared" si="3"/>
        <v>0</v>
      </c>
      <c r="U25" s="24">
        <f t="shared" si="3"/>
        <v>0</v>
      </c>
      <c r="V25" s="24">
        <f t="shared" si="3"/>
        <v>0</v>
      </c>
      <c r="W25" s="24">
        <f t="shared" si="3"/>
        <v>0</v>
      </c>
      <c r="X25" s="24">
        <f t="shared" si="3"/>
        <v>0</v>
      </c>
      <c r="Y25" s="24">
        <f t="shared" si="3"/>
        <v>0</v>
      </c>
      <c r="Z25" s="24">
        <f t="shared" si="3"/>
        <v>0</v>
      </c>
      <c r="AA25" s="24">
        <f t="shared" si="3"/>
        <v>0</v>
      </c>
      <c r="AB25" s="24">
        <f t="shared" si="3"/>
        <v>0</v>
      </c>
      <c r="AC25" s="24">
        <f t="shared" si="3"/>
        <v>0</v>
      </c>
      <c r="AD25" s="24">
        <f t="shared" si="3"/>
        <v>0</v>
      </c>
      <c r="AE25" s="24">
        <f t="shared" si="3"/>
        <v>0</v>
      </c>
      <c r="AF25" s="24">
        <f t="shared" si="3"/>
        <v>0</v>
      </c>
      <c r="AG25" s="24">
        <f t="shared" si="3"/>
        <v>0</v>
      </c>
      <c r="AH25" s="24">
        <f t="shared" si="3"/>
        <v>0</v>
      </c>
      <c r="AI25" s="24">
        <f t="shared" si="3"/>
        <v>0</v>
      </c>
      <c r="AJ25" s="24">
        <f t="shared" si="3"/>
        <v>0</v>
      </c>
      <c r="AK25" s="24">
        <f t="shared" si="3"/>
        <v>0</v>
      </c>
      <c r="AL25" s="24">
        <f t="shared" si="3"/>
        <v>0</v>
      </c>
      <c r="AM25"/>
      <c r="AN25" s="23"/>
      <c r="AO25" s="30"/>
    </row>
    <row r="26" spans="1:41" ht="15">
      <c r="A26" s="30"/>
      <c r="B26" s="22"/>
      <c r="C26"/>
      <c r="D26" s="3" t="str">
        <f>IF(D25&gt;24,"Too much:)","OK")</f>
        <v>OK</v>
      </c>
      <c r="E26" s="3" t="str">
        <f t="shared" ref="E26:AL26" si="4">IF(E25&gt;24,"Too much:)","OK")</f>
        <v>OK</v>
      </c>
      <c r="F26" s="3" t="str">
        <f t="shared" si="4"/>
        <v>OK</v>
      </c>
      <c r="G26" s="3" t="str">
        <f t="shared" si="4"/>
        <v>OK</v>
      </c>
      <c r="H26" s="3" t="str">
        <f t="shared" si="4"/>
        <v>OK</v>
      </c>
      <c r="I26" s="3" t="str">
        <f t="shared" si="4"/>
        <v>OK</v>
      </c>
      <c r="J26" s="3" t="str">
        <f t="shared" si="4"/>
        <v>OK</v>
      </c>
      <c r="K26" s="3" t="str">
        <f t="shared" si="4"/>
        <v>OK</v>
      </c>
      <c r="L26" s="3" t="str">
        <f t="shared" si="4"/>
        <v>OK</v>
      </c>
      <c r="M26" s="3" t="str">
        <f t="shared" si="4"/>
        <v>OK</v>
      </c>
      <c r="N26" s="3" t="str">
        <f t="shared" si="4"/>
        <v>OK</v>
      </c>
      <c r="O26" s="3" t="str">
        <f t="shared" si="4"/>
        <v>OK</v>
      </c>
      <c r="P26" s="3" t="str">
        <f t="shared" si="4"/>
        <v>OK</v>
      </c>
      <c r="Q26" s="3" t="str">
        <f t="shared" si="4"/>
        <v>OK</v>
      </c>
      <c r="R26" s="3" t="str">
        <f t="shared" si="4"/>
        <v>OK</v>
      </c>
      <c r="S26" s="3" t="str">
        <f t="shared" si="4"/>
        <v>OK</v>
      </c>
      <c r="T26" s="3" t="str">
        <f t="shared" si="4"/>
        <v>OK</v>
      </c>
      <c r="U26" s="3" t="str">
        <f t="shared" si="4"/>
        <v>OK</v>
      </c>
      <c r="V26" s="3" t="str">
        <f t="shared" si="4"/>
        <v>OK</v>
      </c>
      <c r="W26" s="3" t="str">
        <f t="shared" si="4"/>
        <v>OK</v>
      </c>
      <c r="X26" s="3" t="str">
        <f t="shared" si="4"/>
        <v>OK</v>
      </c>
      <c r="Y26" s="3" t="str">
        <f t="shared" si="4"/>
        <v>OK</v>
      </c>
      <c r="Z26" s="3" t="str">
        <f t="shared" si="4"/>
        <v>OK</v>
      </c>
      <c r="AA26" s="3" t="str">
        <f t="shared" si="4"/>
        <v>OK</v>
      </c>
      <c r="AB26" s="3" t="str">
        <f t="shared" si="4"/>
        <v>OK</v>
      </c>
      <c r="AC26" s="3" t="str">
        <f t="shared" si="4"/>
        <v>OK</v>
      </c>
      <c r="AD26" s="3" t="str">
        <f t="shared" si="4"/>
        <v>OK</v>
      </c>
      <c r="AE26" s="3" t="str">
        <f t="shared" si="4"/>
        <v>OK</v>
      </c>
      <c r="AF26" s="3" t="str">
        <f t="shared" si="4"/>
        <v>OK</v>
      </c>
      <c r="AG26" s="3" t="str">
        <f t="shared" si="4"/>
        <v>OK</v>
      </c>
      <c r="AH26" s="3" t="str">
        <f t="shared" si="4"/>
        <v>OK</v>
      </c>
      <c r="AI26" s="3" t="str">
        <f t="shared" si="4"/>
        <v>OK</v>
      </c>
      <c r="AJ26" s="3" t="str">
        <f t="shared" si="4"/>
        <v>OK</v>
      </c>
      <c r="AK26" s="3" t="str">
        <f t="shared" si="4"/>
        <v>OK</v>
      </c>
      <c r="AL26" s="3" t="str">
        <f t="shared" si="4"/>
        <v>OK</v>
      </c>
      <c r="AM26"/>
      <c r="AN26" s="23"/>
      <c r="AO26" s="30"/>
    </row>
    <row r="27" spans="1:41" ht="15">
      <c r="A27" s="30"/>
      <c r="B27" s="22"/>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s="23"/>
      <c r="AO27" s="30"/>
    </row>
    <row r="28" spans="1:41" ht="15">
      <c r="A28" s="30"/>
      <c r="B28" s="22"/>
      <c r="C28" s="5"/>
      <c r="D28" s="4" t="s">
        <v>12</v>
      </c>
      <c r="E28" s="4" t="s">
        <v>13</v>
      </c>
      <c r="F28" s="4"/>
      <c r="G28" s="4" t="s">
        <v>12</v>
      </c>
      <c r="H28" s="4" t="s">
        <v>13</v>
      </c>
      <c r="I28" s="4"/>
      <c r="J28" s="4" t="s">
        <v>12</v>
      </c>
      <c r="K28" s="4" t="s">
        <v>13</v>
      </c>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23"/>
      <c r="AO28" s="30"/>
    </row>
    <row r="29" spans="1:41" ht="15">
      <c r="A29" s="30"/>
      <c r="B29" s="22"/>
      <c r="C29"/>
      <c r="D29" s="55">
        <v>42807</v>
      </c>
      <c r="E29" s="55">
        <v>42811</v>
      </c>
      <c r="F29" s="3"/>
      <c r="G29" s="55">
        <v>42807</v>
      </c>
      <c r="H29" s="55">
        <v>42813</v>
      </c>
      <c r="I29" s="3"/>
      <c r="J29" s="55">
        <v>42814</v>
      </c>
      <c r="K29" s="55">
        <v>42818</v>
      </c>
      <c r="L29"/>
      <c r="M29"/>
      <c r="V29"/>
      <c r="W29"/>
      <c r="X29"/>
      <c r="Y29"/>
      <c r="Z29"/>
      <c r="AA29"/>
      <c r="AB29"/>
      <c r="AC29"/>
      <c r="AD29"/>
      <c r="AE29"/>
      <c r="AF29"/>
      <c r="AG29"/>
      <c r="AH29"/>
      <c r="AI29"/>
      <c r="AJ29"/>
      <c r="AK29"/>
      <c r="AL29"/>
      <c r="AM29"/>
      <c r="AN29" s="23"/>
      <c r="AO29" s="30"/>
    </row>
    <row r="30" spans="1:41" ht="15">
      <c r="A30" s="30"/>
      <c r="B30" s="22"/>
      <c r="C30"/>
      <c r="D30" s="56" t="s">
        <v>2</v>
      </c>
      <c r="E30" s="56" t="s">
        <v>26</v>
      </c>
      <c r="F30" s="3"/>
      <c r="G30" s="56" t="s">
        <v>2</v>
      </c>
      <c r="H30" s="56" t="s">
        <v>26</v>
      </c>
      <c r="I30" s="3"/>
      <c r="J30" s="56" t="s">
        <v>2</v>
      </c>
      <c r="K30" s="56" t="s">
        <v>26</v>
      </c>
      <c r="L30"/>
      <c r="M30"/>
      <c r="V30"/>
      <c r="W30"/>
      <c r="X30"/>
      <c r="Y30"/>
      <c r="Z30"/>
      <c r="AA30"/>
      <c r="AB30"/>
      <c r="AC30"/>
      <c r="AD30"/>
      <c r="AE30"/>
      <c r="AF30"/>
      <c r="AG30"/>
      <c r="AH30"/>
      <c r="AI30"/>
      <c r="AJ30"/>
      <c r="AK30"/>
      <c r="AL30"/>
      <c r="AM30"/>
      <c r="AN30" s="23"/>
      <c r="AO30" s="30"/>
    </row>
    <row r="31" spans="1:41" ht="15" customHeight="1">
      <c r="A31" s="30"/>
      <c r="B31" s="22"/>
      <c r="C31" s="6" t="str">
        <f>IF(ISTEXT(C6),C6,"")</f>
        <v>Work</v>
      </c>
      <c r="D31" s="36">
        <f t="shared" ref="D31:D49" si="5">IFERROR(AVERAGEIFS($D6:$AL6,$D$5:$AL$5,"&gt;="&amp;$D$29,$D$5:$AL$5,"&lt;="&amp;$E$29),"")</f>
        <v>8.4</v>
      </c>
      <c r="E31">
        <f t="shared" ref="E31:E49" si="6">IFERROR(SUMIFS($D6:$AL6,$D$5:$AL$5,"&gt;="&amp;$D$29,$D$5:$AL$5,"&lt;="&amp;$E$29),"")</f>
        <v>42</v>
      </c>
      <c r="F31"/>
      <c r="G31" s="36">
        <f t="shared" ref="G31:G49" si="7">IFERROR(AVERAGEIFS($D6:$AL6,$D$5:$AL$5,"&gt;="&amp;$G$29,$D$5:$AL$5,"&lt;="&amp;$H$29),"")</f>
        <v>6</v>
      </c>
      <c r="H31">
        <f t="shared" ref="H31:H49" si="8">IFERROR(SUMIFS($D6:$AL6,$D$5:$AL$5,"&gt;="&amp;$G$29,$D$5:$AL$5,"&lt;="&amp;$H$29),"")</f>
        <v>42</v>
      </c>
      <c r="I31"/>
      <c r="J31" s="36">
        <f t="shared" ref="J31:J49" si="9">IFERROR(AVERAGEIFS($D6:$AL6,$D$5:$AL$5,"&gt;="&amp;$J$29,$D$5:$AL$5,"&lt;="&amp;$K$29),"")</f>
        <v>8.3333333333333339</v>
      </c>
      <c r="K31">
        <f t="shared" ref="K31:K49" si="10">IFERROR(SUMIFS($D6:$AL6,$D$5:$AL$5,"&gt;="&amp;$J$29,$D$5:$AL$5,"&lt;="&amp;$K$29),"")</f>
        <v>25</v>
      </c>
      <c r="L31"/>
      <c r="M31"/>
      <c r="N31" s="57" t="s">
        <v>27</v>
      </c>
      <c r="O31" s="57"/>
      <c r="P31" s="57"/>
      <c r="Q31" s="57"/>
      <c r="R31" s="57"/>
      <c r="S31" s="57"/>
      <c r="T31" s="57"/>
      <c r="U31" s="57"/>
      <c r="V31"/>
      <c r="W31"/>
      <c r="X31"/>
      <c r="Y31"/>
      <c r="Z31"/>
      <c r="AA31"/>
      <c r="AB31"/>
      <c r="AC31"/>
      <c r="AD31"/>
      <c r="AE31"/>
      <c r="AF31"/>
      <c r="AG31"/>
      <c r="AH31"/>
      <c r="AI31"/>
      <c r="AJ31"/>
      <c r="AK31"/>
      <c r="AL31"/>
      <c r="AM31"/>
      <c r="AN31" s="23"/>
      <c r="AO31" s="30"/>
    </row>
    <row r="32" spans="1:41" ht="15">
      <c r="A32" s="30"/>
      <c r="B32" s="22"/>
      <c r="C32" s="6" t="str">
        <f t="shared" ref="C32:C49" si="11">IF(ISTEXT(C7),C7,"")</f>
        <v>Travel</v>
      </c>
      <c r="D32" s="36">
        <f t="shared" si="5"/>
        <v>2</v>
      </c>
      <c r="E32">
        <f t="shared" si="6"/>
        <v>10</v>
      </c>
      <c r="F32"/>
      <c r="G32" s="36">
        <f t="shared" si="7"/>
        <v>1.4285714285714286</v>
      </c>
      <c r="H32">
        <f t="shared" si="8"/>
        <v>10</v>
      </c>
      <c r="I32"/>
      <c r="J32" s="36">
        <f t="shared" si="9"/>
        <v>2</v>
      </c>
      <c r="K32">
        <f t="shared" si="10"/>
        <v>6</v>
      </c>
      <c r="L32"/>
      <c r="M32"/>
      <c r="N32" s="57"/>
      <c r="O32" s="57"/>
      <c r="P32" s="57"/>
      <c r="Q32" s="57"/>
      <c r="R32" s="57"/>
      <c r="S32" s="57"/>
      <c r="T32" s="57"/>
      <c r="U32" s="57"/>
      <c r="V32"/>
      <c r="W32"/>
      <c r="X32"/>
      <c r="Y32"/>
      <c r="Z32"/>
      <c r="AA32"/>
      <c r="AB32"/>
      <c r="AC32"/>
      <c r="AD32"/>
      <c r="AE32"/>
      <c r="AF32"/>
      <c r="AG32"/>
      <c r="AH32"/>
      <c r="AI32"/>
      <c r="AJ32"/>
      <c r="AK32"/>
      <c r="AL32"/>
      <c r="AM32"/>
      <c r="AN32" s="23"/>
      <c r="AO32" s="30"/>
    </row>
    <row r="33" spans="1:41" ht="15">
      <c r="A33" s="30"/>
      <c r="B33" s="22"/>
      <c r="C33" s="6" t="str">
        <f t="shared" si="11"/>
        <v>Pick-up</v>
      </c>
      <c r="D33" s="36">
        <f t="shared" si="5"/>
        <v>1</v>
      </c>
      <c r="E33">
        <f t="shared" si="6"/>
        <v>5</v>
      </c>
      <c r="F33"/>
      <c r="G33" s="36">
        <f t="shared" si="7"/>
        <v>1</v>
      </c>
      <c r="H33">
        <f t="shared" si="8"/>
        <v>7</v>
      </c>
      <c r="I33"/>
      <c r="J33" s="36">
        <f t="shared" si="9"/>
        <v>1</v>
      </c>
      <c r="K33">
        <f t="shared" si="10"/>
        <v>3</v>
      </c>
      <c r="L33"/>
      <c r="M33"/>
      <c r="N33" s="57"/>
      <c r="O33" s="57"/>
      <c r="P33" s="57"/>
      <c r="Q33" s="57"/>
      <c r="R33" s="57"/>
      <c r="S33" s="57"/>
      <c r="T33" s="57"/>
      <c r="U33" s="57"/>
      <c r="V33"/>
      <c r="W33"/>
      <c r="X33"/>
      <c r="Y33"/>
      <c r="Z33"/>
      <c r="AA33"/>
      <c r="AB33"/>
      <c r="AC33"/>
      <c r="AD33"/>
      <c r="AE33"/>
      <c r="AF33"/>
      <c r="AG33"/>
      <c r="AH33"/>
      <c r="AI33"/>
      <c r="AJ33"/>
      <c r="AK33"/>
      <c r="AL33"/>
      <c r="AM33"/>
      <c r="AN33" s="23"/>
      <c r="AO33" s="30"/>
    </row>
    <row r="34" spans="1:41" ht="15">
      <c r="A34" s="30"/>
      <c r="B34" s="22"/>
      <c r="C34" s="6" t="str">
        <f t="shared" si="11"/>
        <v>Grocery</v>
      </c>
      <c r="D34" s="36">
        <f t="shared" si="5"/>
        <v>0.1</v>
      </c>
      <c r="E34">
        <f t="shared" si="6"/>
        <v>0.5</v>
      </c>
      <c r="F34"/>
      <c r="G34" s="36">
        <f t="shared" si="7"/>
        <v>0.42857142857142855</v>
      </c>
      <c r="H34">
        <f t="shared" si="8"/>
        <v>3</v>
      </c>
      <c r="I34"/>
      <c r="J34" s="36">
        <f t="shared" si="9"/>
        <v>0</v>
      </c>
      <c r="K34">
        <f t="shared" si="10"/>
        <v>0</v>
      </c>
      <c r="L34"/>
      <c r="M34"/>
      <c r="N34" s="57"/>
      <c r="O34" s="57"/>
      <c r="P34" s="57"/>
      <c r="Q34" s="57"/>
      <c r="R34" s="57"/>
      <c r="S34" s="57"/>
      <c r="T34" s="57"/>
      <c r="U34" s="57"/>
      <c r="V34"/>
      <c r="W34"/>
      <c r="X34"/>
      <c r="Y34"/>
      <c r="Z34"/>
      <c r="AA34"/>
      <c r="AB34"/>
      <c r="AC34"/>
      <c r="AD34"/>
      <c r="AE34"/>
      <c r="AF34"/>
      <c r="AG34"/>
      <c r="AH34"/>
      <c r="AI34"/>
      <c r="AJ34"/>
      <c r="AK34"/>
      <c r="AL34"/>
      <c r="AM34"/>
      <c r="AN34" s="23"/>
      <c r="AO34" s="30"/>
    </row>
    <row r="35" spans="1:41" ht="15">
      <c r="A35" s="30"/>
      <c r="B35" s="22"/>
      <c r="C35" s="6" t="str">
        <f t="shared" si="11"/>
        <v>Cleaning</v>
      </c>
      <c r="D35" s="36">
        <f t="shared" si="5"/>
        <v>0</v>
      </c>
      <c r="E35">
        <f t="shared" si="6"/>
        <v>0</v>
      </c>
      <c r="F35"/>
      <c r="G35" s="36">
        <f t="shared" si="7"/>
        <v>0.2857142857142857</v>
      </c>
      <c r="H35">
        <f t="shared" si="8"/>
        <v>2</v>
      </c>
      <c r="I35"/>
      <c r="J35" s="36">
        <f t="shared" si="9"/>
        <v>0</v>
      </c>
      <c r="K35">
        <f t="shared" si="10"/>
        <v>0</v>
      </c>
      <c r="L35"/>
      <c r="M35"/>
      <c r="N35" s="57"/>
      <c r="O35" s="57"/>
      <c r="P35" s="57"/>
      <c r="Q35" s="57"/>
      <c r="R35" s="57"/>
      <c r="S35" s="57"/>
      <c r="T35" s="57"/>
      <c r="U35" s="57"/>
      <c r="V35"/>
      <c r="W35"/>
      <c r="X35"/>
      <c r="Y35"/>
      <c r="Z35"/>
      <c r="AA35"/>
      <c r="AB35"/>
      <c r="AC35"/>
      <c r="AD35"/>
      <c r="AE35"/>
      <c r="AF35"/>
      <c r="AG35"/>
      <c r="AH35"/>
      <c r="AI35"/>
      <c r="AJ35"/>
      <c r="AK35"/>
      <c r="AL35"/>
      <c r="AM35"/>
      <c r="AN35" s="23"/>
      <c r="AO35" s="30"/>
    </row>
    <row r="36" spans="1:41" ht="15">
      <c r="A36" s="30"/>
      <c r="B36" s="22"/>
      <c r="C36" s="6" t="str">
        <f t="shared" si="11"/>
        <v>Meal</v>
      </c>
      <c r="D36" s="36">
        <f t="shared" si="5"/>
        <v>2.2999999999999998</v>
      </c>
      <c r="E36">
        <f t="shared" si="6"/>
        <v>11.5</v>
      </c>
      <c r="F36"/>
      <c r="G36" s="36">
        <f t="shared" si="7"/>
        <v>2.5</v>
      </c>
      <c r="H36">
        <f t="shared" si="8"/>
        <v>17.5</v>
      </c>
      <c r="I36"/>
      <c r="J36" s="36">
        <f t="shared" si="9"/>
        <v>2</v>
      </c>
      <c r="K36">
        <f t="shared" si="10"/>
        <v>6</v>
      </c>
      <c r="L36"/>
      <c r="M36"/>
      <c r="N36" s="57"/>
      <c r="O36" s="57"/>
      <c r="P36" s="57"/>
      <c r="Q36" s="57"/>
      <c r="R36" s="57"/>
      <c r="S36" s="57"/>
      <c r="T36" s="57"/>
      <c r="U36" s="57"/>
      <c r="V36"/>
      <c r="W36"/>
      <c r="X36"/>
      <c r="Y36"/>
      <c r="Z36"/>
      <c r="AA36"/>
      <c r="AB36"/>
      <c r="AC36"/>
      <c r="AD36"/>
      <c r="AE36"/>
      <c r="AF36"/>
      <c r="AG36"/>
      <c r="AH36"/>
      <c r="AI36"/>
      <c r="AJ36"/>
      <c r="AK36"/>
      <c r="AL36"/>
      <c r="AM36"/>
      <c r="AN36" s="23"/>
      <c r="AO36" s="30"/>
    </row>
    <row r="37" spans="1:41" ht="15">
      <c r="A37" s="30"/>
      <c r="B37" s="22"/>
      <c r="C37" s="6" t="str">
        <f t="shared" si="11"/>
        <v>Fitness</v>
      </c>
      <c r="D37" s="36">
        <f t="shared" si="5"/>
        <v>1</v>
      </c>
      <c r="E37">
        <f t="shared" si="6"/>
        <v>5</v>
      </c>
      <c r="F37"/>
      <c r="G37" s="36">
        <f t="shared" si="7"/>
        <v>1.1428571428571428</v>
      </c>
      <c r="H37">
        <f t="shared" si="8"/>
        <v>8</v>
      </c>
      <c r="I37"/>
      <c r="J37" s="36">
        <f t="shared" si="9"/>
        <v>1</v>
      </c>
      <c r="K37">
        <f t="shared" si="10"/>
        <v>3</v>
      </c>
      <c r="L37"/>
      <c r="M37"/>
      <c r="N37" s="57"/>
      <c r="O37" s="57"/>
      <c r="P37" s="57"/>
      <c r="Q37" s="57"/>
      <c r="R37" s="57"/>
      <c r="S37" s="57"/>
      <c r="T37" s="57"/>
      <c r="U37" s="57"/>
      <c r="V37"/>
      <c r="W37"/>
      <c r="X37"/>
      <c r="Y37"/>
      <c r="Z37"/>
      <c r="AA37"/>
      <c r="AB37"/>
      <c r="AC37"/>
      <c r="AD37"/>
      <c r="AE37"/>
      <c r="AF37"/>
      <c r="AG37"/>
      <c r="AH37"/>
      <c r="AI37"/>
      <c r="AJ37"/>
      <c r="AK37"/>
      <c r="AL37"/>
      <c r="AM37"/>
      <c r="AN37" s="23"/>
      <c r="AO37" s="30"/>
    </row>
    <row r="38" spans="1:41" ht="15">
      <c r="A38" s="30"/>
      <c r="B38" s="22"/>
      <c r="C38" s="6" t="str">
        <f t="shared" si="11"/>
        <v>Sleep</v>
      </c>
      <c r="D38" s="36">
        <f t="shared" si="5"/>
        <v>7.4</v>
      </c>
      <c r="E38">
        <f t="shared" si="6"/>
        <v>37</v>
      </c>
      <c r="F38"/>
      <c r="G38" s="36">
        <f t="shared" si="7"/>
        <v>8</v>
      </c>
      <c r="H38">
        <f t="shared" si="8"/>
        <v>56</v>
      </c>
      <c r="I38"/>
      <c r="J38" s="36">
        <f t="shared" si="9"/>
        <v>7.666666666666667</v>
      </c>
      <c r="K38">
        <f t="shared" si="10"/>
        <v>23</v>
      </c>
      <c r="L38"/>
      <c r="M38"/>
      <c r="N38" s="57"/>
      <c r="O38" s="57"/>
      <c r="P38" s="57"/>
      <c r="Q38" s="57"/>
      <c r="R38" s="57"/>
      <c r="S38" s="57"/>
      <c r="T38" s="57"/>
      <c r="U38" s="57"/>
      <c r="V38"/>
      <c r="W38"/>
      <c r="X38"/>
      <c r="Y38"/>
      <c r="Z38"/>
      <c r="AA38"/>
      <c r="AB38"/>
      <c r="AC38"/>
      <c r="AD38"/>
      <c r="AE38"/>
      <c r="AF38"/>
      <c r="AG38"/>
      <c r="AH38"/>
      <c r="AI38"/>
      <c r="AJ38"/>
      <c r="AK38"/>
      <c r="AL38"/>
      <c r="AM38"/>
      <c r="AN38" s="23"/>
      <c r="AO38" s="30"/>
    </row>
    <row r="39" spans="1:41" ht="15">
      <c r="A39" s="30"/>
      <c r="B39" s="22"/>
      <c r="C39" s="6" t="str">
        <f t="shared" si="11"/>
        <v>Hobby</v>
      </c>
      <c r="D39" s="36">
        <f t="shared" si="5"/>
        <v>0.6</v>
      </c>
      <c r="E39">
        <f t="shared" si="6"/>
        <v>3</v>
      </c>
      <c r="F39"/>
      <c r="G39" s="36">
        <f t="shared" si="7"/>
        <v>0.9285714285714286</v>
      </c>
      <c r="H39">
        <f t="shared" si="8"/>
        <v>6.5</v>
      </c>
      <c r="I39"/>
      <c r="J39" s="36">
        <f t="shared" si="9"/>
        <v>1</v>
      </c>
      <c r="K39">
        <f t="shared" si="10"/>
        <v>3</v>
      </c>
      <c r="L39"/>
      <c r="M39"/>
      <c r="V39"/>
      <c r="W39"/>
      <c r="X39"/>
      <c r="Y39"/>
      <c r="Z39"/>
      <c r="AA39"/>
      <c r="AB39"/>
      <c r="AC39"/>
      <c r="AD39"/>
      <c r="AE39"/>
      <c r="AF39"/>
      <c r="AG39"/>
      <c r="AH39"/>
      <c r="AI39"/>
      <c r="AJ39"/>
      <c r="AK39"/>
      <c r="AL39"/>
      <c r="AM39"/>
      <c r="AN39" s="23"/>
      <c r="AO39" s="30"/>
    </row>
    <row r="40" spans="1:41" ht="15">
      <c r="A40" s="30"/>
      <c r="B40" s="22"/>
      <c r="C40" s="6" t="str">
        <f t="shared" si="11"/>
        <v>TV</v>
      </c>
      <c r="D40" s="36">
        <f t="shared" si="5"/>
        <v>1.1000000000000001</v>
      </c>
      <c r="E40">
        <f t="shared" si="6"/>
        <v>5.5</v>
      </c>
      <c r="F40"/>
      <c r="G40" s="36">
        <f t="shared" si="7"/>
        <v>1.3571428571428572</v>
      </c>
      <c r="H40">
        <f t="shared" si="8"/>
        <v>9.5</v>
      </c>
      <c r="I40"/>
      <c r="J40" s="36">
        <f t="shared" si="9"/>
        <v>1</v>
      </c>
      <c r="K40">
        <f t="shared" si="10"/>
        <v>3</v>
      </c>
      <c r="L40"/>
      <c r="M40"/>
      <c r="N40" s="47" t="s">
        <v>15</v>
      </c>
      <c r="O40" s="48"/>
      <c r="P40" s="48"/>
      <c r="Q40" s="48"/>
      <c r="R40" s="48"/>
      <c r="S40" s="48"/>
      <c r="T40" s="48"/>
      <c r="U40" s="49"/>
      <c r="V40"/>
      <c r="W40"/>
      <c r="X40"/>
      <c r="Y40"/>
      <c r="Z40"/>
      <c r="AA40"/>
      <c r="AB40"/>
      <c r="AC40"/>
      <c r="AD40"/>
      <c r="AE40"/>
      <c r="AF40"/>
      <c r="AG40"/>
      <c r="AH40"/>
      <c r="AI40"/>
      <c r="AJ40"/>
      <c r="AK40"/>
      <c r="AL40"/>
      <c r="AM40"/>
      <c r="AN40" s="23"/>
      <c r="AO40" s="30"/>
    </row>
    <row r="41" spans="1:41" ht="15">
      <c r="A41" s="30"/>
      <c r="B41" s="22"/>
      <c r="C41" s="6" t="str">
        <f t="shared" si="11"/>
        <v>Other</v>
      </c>
      <c r="D41" s="36">
        <f t="shared" si="5"/>
        <v>0.1</v>
      </c>
      <c r="E41">
        <f t="shared" si="6"/>
        <v>0.5</v>
      </c>
      <c r="F41"/>
      <c r="G41" s="36">
        <f t="shared" si="7"/>
        <v>0.9285714285714286</v>
      </c>
      <c r="H41">
        <f t="shared" si="8"/>
        <v>6.5</v>
      </c>
      <c r="I41"/>
      <c r="J41" s="36">
        <f t="shared" si="9"/>
        <v>0</v>
      </c>
      <c r="K41">
        <f t="shared" si="10"/>
        <v>0</v>
      </c>
      <c r="L41"/>
      <c r="M41"/>
      <c r="N41" s="50" t="s">
        <v>16</v>
      </c>
      <c r="O41" s="38"/>
      <c r="P41" s="38" t="s">
        <v>24</v>
      </c>
      <c r="Q41" s="38"/>
      <c r="R41" s="38"/>
      <c r="S41" s="38"/>
      <c r="T41" s="38"/>
      <c r="U41" s="51"/>
      <c r="V41"/>
      <c r="W41"/>
      <c r="X41"/>
      <c r="Y41"/>
      <c r="Z41"/>
      <c r="AA41"/>
      <c r="AB41"/>
      <c r="AC41"/>
      <c r="AD41"/>
      <c r="AE41"/>
      <c r="AF41"/>
      <c r="AG41"/>
      <c r="AH41"/>
      <c r="AI41"/>
      <c r="AJ41"/>
      <c r="AK41"/>
      <c r="AL41"/>
      <c r="AM41"/>
      <c r="AN41" s="23"/>
      <c r="AO41" s="30"/>
    </row>
    <row r="42" spans="1:41" ht="15">
      <c r="A42" s="30"/>
      <c r="B42" s="22"/>
      <c r="C42" s="6" t="str">
        <f t="shared" si="11"/>
        <v/>
      </c>
      <c r="D42" s="36" t="str">
        <f t="shared" si="5"/>
        <v/>
      </c>
      <c r="E42">
        <f t="shared" si="6"/>
        <v>0</v>
      </c>
      <c r="F42"/>
      <c r="G42" s="36" t="str">
        <f t="shared" si="7"/>
        <v/>
      </c>
      <c r="H42">
        <f t="shared" si="8"/>
        <v>0</v>
      </c>
      <c r="I42"/>
      <c r="J42" s="36" t="str">
        <f t="shared" si="9"/>
        <v/>
      </c>
      <c r="K42">
        <f t="shared" si="10"/>
        <v>0</v>
      </c>
      <c r="L42"/>
      <c r="M42"/>
      <c r="N42" s="50" t="s">
        <v>17</v>
      </c>
      <c r="O42" s="38"/>
      <c r="P42" s="38" t="s">
        <v>21</v>
      </c>
      <c r="Q42" s="38"/>
      <c r="R42" s="38"/>
      <c r="S42" s="38"/>
      <c r="T42" s="38"/>
      <c r="U42" s="51"/>
      <c r="V42"/>
      <c r="W42"/>
      <c r="X42"/>
      <c r="Y42"/>
      <c r="Z42"/>
      <c r="AA42"/>
      <c r="AB42"/>
      <c r="AC42"/>
      <c r="AD42"/>
      <c r="AE42"/>
      <c r="AF42"/>
      <c r="AG42"/>
      <c r="AH42"/>
      <c r="AI42"/>
      <c r="AJ42"/>
      <c r="AK42"/>
      <c r="AL42"/>
      <c r="AM42"/>
      <c r="AN42" s="23"/>
      <c r="AO42" s="30"/>
    </row>
    <row r="43" spans="1:41" ht="15">
      <c r="A43" s="30"/>
      <c r="B43" s="22"/>
      <c r="C43" s="6" t="str">
        <f t="shared" si="11"/>
        <v/>
      </c>
      <c r="D43" s="36" t="str">
        <f t="shared" si="5"/>
        <v/>
      </c>
      <c r="E43">
        <f t="shared" si="6"/>
        <v>0</v>
      </c>
      <c r="F43"/>
      <c r="G43" s="36" t="str">
        <f t="shared" si="7"/>
        <v/>
      </c>
      <c r="H43">
        <f t="shared" si="8"/>
        <v>0</v>
      </c>
      <c r="I43"/>
      <c r="J43" s="36" t="str">
        <f t="shared" si="9"/>
        <v/>
      </c>
      <c r="K43">
        <f t="shared" si="10"/>
        <v>0</v>
      </c>
      <c r="L43"/>
      <c r="M43"/>
      <c r="N43" s="50" t="s">
        <v>18</v>
      </c>
      <c r="O43" s="38"/>
      <c r="P43" s="38" t="s">
        <v>22</v>
      </c>
      <c r="Q43" s="38"/>
      <c r="R43" s="38"/>
      <c r="S43" s="38"/>
      <c r="T43" s="38"/>
      <c r="U43" s="51"/>
      <c r="V43"/>
      <c r="W43"/>
      <c r="X43"/>
      <c r="Y43"/>
      <c r="Z43"/>
      <c r="AA43"/>
      <c r="AB43"/>
      <c r="AC43"/>
      <c r="AD43"/>
      <c r="AE43"/>
      <c r="AF43"/>
      <c r="AG43"/>
      <c r="AH43"/>
      <c r="AI43"/>
      <c r="AJ43"/>
      <c r="AK43"/>
      <c r="AL43"/>
      <c r="AM43"/>
      <c r="AN43" s="23"/>
      <c r="AO43" s="30"/>
    </row>
    <row r="44" spans="1:41" ht="15">
      <c r="A44" s="30"/>
      <c r="B44" s="22"/>
      <c r="C44" s="6" t="str">
        <f t="shared" si="11"/>
        <v/>
      </c>
      <c r="D44" s="36" t="str">
        <f t="shared" si="5"/>
        <v/>
      </c>
      <c r="E44">
        <f t="shared" si="6"/>
        <v>0</v>
      </c>
      <c r="F44"/>
      <c r="G44" s="36" t="str">
        <f t="shared" si="7"/>
        <v/>
      </c>
      <c r="H44">
        <f t="shared" si="8"/>
        <v>0</v>
      </c>
      <c r="I44"/>
      <c r="J44" s="36" t="str">
        <f t="shared" si="9"/>
        <v/>
      </c>
      <c r="K44">
        <f t="shared" si="10"/>
        <v>0</v>
      </c>
      <c r="L44"/>
      <c r="M44"/>
      <c r="N44" s="50" t="s">
        <v>19</v>
      </c>
      <c r="O44" s="38"/>
      <c r="P44" s="38" t="s">
        <v>23</v>
      </c>
      <c r="Q44" s="38"/>
      <c r="R44" s="38"/>
      <c r="S44" s="38"/>
      <c r="T44" s="38"/>
      <c r="U44" s="51"/>
      <c r="V44"/>
      <c r="W44"/>
      <c r="X44"/>
      <c r="Y44"/>
      <c r="Z44"/>
      <c r="AA44"/>
      <c r="AB44"/>
      <c r="AC44"/>
      <c r="AD44"/>
      <c r="AE44"/>
      <c r="AF44"/>
      <c r="AG44"/>
      <c r="AH44"/>
      <c r="AI44"/>
      <c r="AJ44"/>
      <c r="AK44"/>
      <c r="AL44"/>
      <c r="AM44"/>
      <c r="AN44" s="23"/>
      <c r="AO44" s="30"/>
    </row>
    <row r="45" spans="1:41" ht="15">
      <c r="A45" s="30"/>
      <c r="B45" s="22"/>
      <c r="C45" s="6" t="str">
        <f t="shared" si="11"/>
        <v/>
      </c>
      <c r="D45" s="36" t="str">
        <f t="shared" si="5"/>
        <v/>
      </c>
      <c r="E45">
        <f t="shared" si="6"/>
        <v>0</v>
      </c>
      <c r="F45"/>
      <c r="G45" s="36" t="str">
        <f t="shared" si="7"/>
        <v/>
      </c>
      <c r="H45">
        <f t="shared" si="8"/>
        <v>0</v>
      </c>
      <c r="I45"/>
      <c r="J45" s="36" t="str">
        <f t="shared" si="9"/>
        <v/>
      </c>
      <c r="K45">
        <f t="shared" si="10"/>
        <v>0</v>
      </c>
      <c r="L45"/>
      <c r="M45"/>
      <c r="N45" s="52" t="s">
        <v>28</v>
      </c>
      <c r="O45" s="53"/>
      <c r="P45" s="53" t="s">
        <v>29</v>
      </c>
      <c r="Q45" s="53"/>
      <c r="R45" s="53"/>
      <c r="S45" s="53"/>
      <c r="T45" s="53"/>
      <c r="U45" s="54"/>
      <c r="V45"/>
      <c r="W45"/>
      <c r="X45"/>
      <c r="Y45"/>
      <c r="Z45"/>
      <c r="AA45"/>
      <c r="AB45"/>
      <c r="AC45"/>
      <c r="AD45"/>
      <c r="AE45"/>
      <c r="AF45"/>
      <c r="AG45"/>
      <c r="AH45"/>
      <c r="AI45"/>
      <c r="AJ45"/>
      <c r="AK45"/>
      <c r="AL45"/>
      <c r="AM45"/>
      <c r="AN45" s="23"/>
      <c r="AO45" s="30"/>
    </row>
    <row r="46" spans="1:41" ht="15">
      <c r="A46" s="30"/>
      <c r="B46" s="22"/>
      <c r="C46" s="6" t="str">
        <f t="shared" si="11"/>
        <v/>
      </c>
      <c r="D46" s="36" t="str">
        <f t="shared" si="5"/>
        <v/>
      </c>
      <c r="E46">
        <f t="shared" si="6"/>
        <v>0</v>
      </c>
      <c r="F46"/>
      <c r="G46" s="36" t="str">
        <f t="shared" si="7"/>
        <v/>
      </c>
      <c r="H46">
        <f t="shared" si="8"/>
        <v>0</v>
      </c>
      <c r="I46"/>
      <c r="J46" s="36" t="str">
        <f t="shared" si="9"/>
        <v/>
      </c>
      <c r="K46">
        <f t="shared" si="10"/>
        <v>0</v>
      </c>
      <c r="L46"/>
      <c r="M46"/>
      <c r="N46"/>
      <c r="O46"/>
      <c r="P46"/>
      <c r="Q46"/>
      <c r="R46"/>
      <c r="S46"/>
      <c r="T46"/>
      <c r="U46"/>
      <c r="V46"/>
      <c r="W46"/>
      <c r="X46"/>
      <c r="Y46"/>
      <c r="Z46"/>
      <c r="AA46"/>
      <c r="AB46"/>
      <c r="AC46"/>
      <c r="AD46"/>
      <c r="AE46"/>
      <c r="AF46"/>
      <c r="AG46"/>
      <c r="AH46"/>
      <c r="AI46"/>
      <c r="AJ46"/>
      <c r="AK46"/>
      <c r="AL46"/>
      <c r="AM46"/>
      <c r="AN46" s="23"/>
      <c r="AO46" s="30"/>
    </row>
    <row r="47" spans="1:41" ht="15">
      <c r="A47" s="30"/>
      <c r="B47" s="22"/>
      <c r="C47" s="6" t="str">
        <f t="shared" si="11"/>
        <v/>
      </c>
      <c r="D47" s="36" t="str">
        <f t="shared" si="5"/>
        <v/>
      </c>
      <c r="E47">
        <f t="shared" si="6"/>
        <v>0</v>
      </c>
      <c r="F47"/>
      <c r="G47" s="36" t="str">
        <f t="shared" si="7"/>
        <v/>
      </c>
      <c r="H47">
        <f t="shared" si="8"/>
        <v>0</v>
      </c>
      <c r="I47"/>
      <c r="J47" s="36" t="str">
        <f t="shared" si="9"/>
        <v/>
      </c>
      <c r="K47">
        <f t="shared" si="10"/>
        <v>0</v>
      </c>
      <c r="L47"/>
      <c r="M47"/>
      <c r="N47" s="58" t="s">
        <v>30</v>
      </c>
      <c r="O47" s="59"/>
      <c r="P47" s="59"/>
      <c r="Q47" s="59"/>
      <c r="R47" s="59"/>
      <c r="S47" s="59"/>
      <c r="T47" s="59"/>
      <c r="U47" s="60"/>
      <c r="V47"/>
      <c r="W47"/>
      <c r="X47"/>
      <c r="Y47"/>
      <c r="Z47"/>
      <c r="AA47"/>
      <c r="AB47"/>
      <c r="AC47"/>
      <c r="AD47"/>
      <c r="AE47"/>
      <c r="AF47"/>
      <c r="AG47"/>
      <c r="AH47"/>
      <c r="AI47"/>
      <c r="AJ47"/>
      <c r="AK47"/>
      <c r="AL47"/>
      <c r="AM47"/>
      <c r="AN47" s="23"/>
      <c r="AO47" s="30"/>
    </row>
    <row r="48" spans="1:41" ht="15">
      <c r="A48" s="30"/>
      <c r="B48" s="22"/>
      <c r="C48" s="6" t="str">
        <f t="shared" si="11"/>
        <v/>
      </c>
      <c r="D48" s="36" t="str">
        <f t="shared" si="5"/>
        <v/>
      </c>
      <c r="E48">
        <f t="shared" si="6"/>
        <v>0</v>
      </c>
      <c r="F48"/>
      <c r="G48" s="36" t="str">
        <f t="shared" si="7"/>
        <v/>
      </c>
      <c r="H48">
        <f t="shared" si="8"/>
        <v>0</v>
      </c>
      <c r="I48"/>
      <c r="J48" s="36" t="str">
        <f t="shared" si="9"/>
        <v/>
      </c>
      <c r="K48">
        <f t="shared" si="10"/>
        <v>0</v>
      </c>
      <c r="L48"/>
      <c r="M48"/>
      <c r="N48"/>
      <c r="O48"/>
      <c r="P48"/>
      <c r="Q48"/>
      <c r="R48"/>
      <c r="S48"/>
      <c r="T48"/>
      <c r="U48"/>
      <c r="V48"/>
      <c r="W48"/>
      <c r="X48"/>
      <c r="Y48"/>
      <c r="Z48"/>
      <c r="AA48"/>
      <c r="AB48"/>
      <c r="AC48"/>
      <c r="AD48"/>
      <c r="AE48"/>
      <c r="AF48"/>
      <c r="AG48"/>
      <c r="AH48"/>
      <c r="AI48"/>
      <c r="AJ48"/>
      <c r="AK48"/>
      <c r="AL48"/>
      <c r="AM48"/>
      <c r="AN48" s="23"/>
      <c r="AO48" s="30"/>
    </row>
    <row r="49" spans="1:41" ht="15">
      <c r="A49" s="30"/>
      <c r="B49" s="22"/>
      <c r="C49" s="6" t="str">
        <f t="shared" si="11"/>
        <v/>
      </c>
      <c r="D49" s="37" t="str">
        <f t="shared" si="5"/>
        <v/>
      </c>
      <c r="E49" s="5">
        <f t="shared" si="6"/>
        <v>0</v>
      </c>
      <c r="F49" s="5"/>
      <c r="G49" s="37" t="str">
        <f t="shared" si="7"/>
        <v/>
      </c>
      <c r="H49" s="5">
        <f t="shared" si="8"/>
        <v>0</v>
      </c>
      <c r="I49" s="5"/>
      <c r="J49" s="37" t="str">
        <f t="shared" si="9"/>
        <v/>
      </c>
      <c r="K49" s="5">
        <f t="shared" si="10"/>
        <v>0</v>
      </c>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c r="AN49" s="23"/>
      <c r="AO49" s="30"/>
    </row>
    <row r="50" spans="1:41" ht="15">
      <c r="A50" s="30"/>
      <c r="B50" s="25"/>
      <c r="C50" s="26"/>
      <c r="D50" s="27"/>
      <c r="E50" s="27"/>
      <c r="F50" s="27"/>
      <c r="G50" s="27"/>
      <c r="H50" s="27"/>
      <c r="I50" s="27"/>
      <c r="J50" s="27"/>
      <c r="K50" s="26"/>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8"/>
      <c r="AO50" s="30"/>
    </row>
    <row r="51" spans="1:41" ht="15">
      <c r="A51" s="30"/>
      <c r="B51" s="30"/>
      <c r="C51" s="31"/>
      <c r="D51" s="30"/>
      <c r="E51" s="30"/>
      <c r="F51" s="30"/>
      <c r="G51" s="30"/>
      <c r="H51" s="30"/>
      <c r="I51" s="30"/>
      <c r="J51" s="30"/>
      <c r="K51" s="31"/>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15" hidden="1">
      <c r="A52" s="8"/>
      <c r="AO52" s="8"/>
    </row>
    <row r="53" spans="1:41" ht="15" hidden="1">
      <c r="A53" s="8"/>
      <c r="AO53" s="8"/>
    </row>
    <row r="54" spans="1:41" ht="15" hidden="1">
      <c r="A54" s="8"/>
      <c r="AO54" s="8"/>
    </row>
    <row r="55" spans="1:41" ht="15" hidden="1">
      <c r="A55" s="8"/>
      <c r="AO55" s="8"/>
    </row>
    <row r="56" spans="1:41" ht="15" hidden="1">
      <c r="A56" s="8"/>
      <c r="AO56" s="8"/>
    </row>
    <row r="57" spans="1:41" ht="15" hidden="1">
      <c r="A57" s="8"/>
      <c r="AO57" s="8"/>
    </row>
    <row r="58" spans="1:41" customFormat="1" ht="15" hidden="1"/>
    <row r="59" spans="1:41" customFormat="1" ht="15" hidden="1"/>
    <row r="60" spans="1:41" customFormat="1" ht="15" hidden="1"/>
    <row r="61" spans="1:41" customFormat="1" ht="15" hidden="1"/>
    <row r="62" spans="1:41" customFormat="1" ht="15" hidden="1"/>
    <row r="63" spans="1:41" customFormat="1" ht="15" hidden="1"/>
    <row r="64" spans="1:41" customFormat="1" ht="15" hidden="1"/>
    <row r="65" customFormat="1" ht="15" hidden="1"/>
    <row r="66" customFormat="1" ht="15" hidden="1"/>
    <row r="67" customFormat="1" ht="15" hidden="1"/>
    <row r="68" customFormat="1" ht="15" hidden="1"/>
    <row r="69" customFormat="1" ht="15" hidden="1"/>
    <row r="70" customFormat="1" ht="15" hidden="1"/>
    <row r="71" customFormat="1" ht="15" hidden="1"/>
    <row r="72" customFormat="1" ht="15" hidden="1"/>
    <row r="73" customFormat="1" ht="15" hidden="1"/>
    <row r="74" customFormat="1" ht="15" hidden="1"/>
    <row r="75" customFormat="1" ht="15" hidden="1"/>
    <row r="76" customFormat="1" ht="15" hidden="1"/>
    <row r="77" customFormat="1" ht="15" hidden="1"/>
    <row r="78" customFormat="1" ht="15" hidden="1"/>
    <row r="79" customFormat="1" ht="15" hidden="1"/>
    <row r="80" customFormat="1" ht="15" hidden="1"/>
    <row r="81" customFormat="1" ht="15" hidden="1"/>
    <row r="82" customFormat="1" ht="15" hidden="1"/>
    <row r="83" customFormat="1" ht="15" hidden="1"/>
    <row r="84" customFormat="1" ht="15" hidden="1"/>
    <row r="85" customFormat="1" ht="15" hidden="1"/>
    <row r="86" customFormat="1" ht="15" hidden="1"/>
    <row r="87" customFormat="1" ht="15" hidden="1"/>
    <row r="88" customFormat="1" ht="15" hidden="1"/>
    <row r="89" customFormat="1" ht="15" hidden="1"/>
    <row r="90" customFormat="1" ht="15" hidden="1"/>
    <row r="91" customFormat="1" ht="15" hidden="1"/>
    <row r="92" customFormat="1" ht="15" hidden="1"/>
    <row r="93" customFormat="1" ht="15" hidden="1"/>
    <row r="94" customFormat="1" ht="15" hidden="1"/>
    <row r="95" customFormat="1" ht="15" hidden="1"/>
    <row r="96" customFormat="1" ht="15" hidden="1"/>
    <row r="97" customFormat="1" ht="15" hidden="1"/>
    <row r="98" customFormat="1" ht="15" hidden="1"/>
    <row r="99" customFormat="1" ht="15" hidden="1"/>
    <row r="100" customFormat="1" ht="15" hidden="1"/>
    <row r="101" customFormat="1" ht="15" hidden="1"/>
    <row r="102" customFormat="1" ht="15" hidden="1"/>
    <row r="103" customFormat="1" ht="15" hidden="1"/>
    <row r="104" customFormat="1" ht="15" hidden="1"/>
    <row r="105" customFormat="1" ht="15" hidden="1"/>
    <row r="106" customFormat="1" ht="15" hidden="1"/>
    <row r="107" customFormat="1" ht="15" hidden="1"/>
    <row r="108" customFormat="1" ht="15" hidden="1"/>
    <row r="109" customFormat="1" ht="15" hidden="1"/>
    <row r="110" customFormat="1" ht="15" hidden="1"/>
    <row r="111" customFormat="1" ht="15" hidden="1"/>
    <row r="112" customFormat="1" ht="15" hidden="1"/>
    <row r="113" customFormat="1" ht="15" hidden="1"/>
    <row r="114" customFormat="1" ht="15" hidden="1"/>
    <row r="115" customFormat="1" ht="15" hidden="1"/>
    <row r="116" customFormat="1" ht="15" hidden="1"/>
    <row r="117" customFormat="1" ht="15" hidden="1"/>
    <row r="118" customFormat="1" ht="15" hidden="1"/>
    <row r="119" customFormat="1" ht="15" hidden="1"/>
    <row r="120" customFormat="1" ht="15" hidden="1"/>
    <row r="121" customFormat="1" ht="15" hidden="1"/>
    <row r="122" customFormat="1" ht="15" hidden="1"/>
    <row r="123" customFormat="1" ht="15" hidden="1"/>
    <row r="124" customFormat="1" ht="15" hidden="1"/>
    <row r="125" customFormat="1" ht="15" hidden="1"/>
    <row r="126" customFormat="1" ht="15" hidden="1"/>
    <row r="127" customFormat="1" ht="15" hidden="1"/>
    <row r="128" customFormat="1" ht="15" hidden="1"/>
    <row r="129" customFormat="1" ht="15" hidden="1"/>
    <row r="130" customFormat="1" ht="15" hidden="1"/>
    <row r="131" customFormat="1" ht="15" hidden="1"/>
    <row r="132" customFormat="1" ht="15" hidden="1"/>
    <row r="133" customFormat="1" ht="15" hidden="1"/>
    <row r="134" customFormat="1" ht="15" hidden="1"/>
    <row r="135" customFormat="1" ht="15" hidden="1"/>
    <row r="136" customFormat="1" ht="15" hidden="1"/>
    <row r="137" customFormat="1" ht="15" hidden="1"/>
    <row r="138" customFormat="1" ht="15" hidden="1"/>
    <row r="139" customFormat="1" ht="15" hidden="1"/>
    <row r="140" customFormat="1" ht="15" hidden="1"/>
    <row r="141" customFormat="1" ht="15" hidden="1"/>
    <row r="142" customFormat="1" ht="15" hidden="1"/>
    <row r="143" customFormat="1" ht="15" hidden="1"/>
    <row r="144" customFormat="1" ht="15" hidden="1"/>
    <row r="145" customFormat="1" ht="15" hidden="1"/>
    <row r="146" customFormat="1" ht="15" hidden="1"/>
    <row r="147" customFormat="1" ht="15" hidden="1"/>
    <row r="148" customFormat="1" ht="15" hidden="1"/>
    <row r="149" customFormat="1" ht="15" hidden="1"/>
    <row r="150" customFormat="1" ht="15" hidden="1"/>
    <row r="151" customFormat="1" ht="15" hidden="1"/>
    <row r="152" customFormat="1" ht="15" hidden="1"/>
    <row r="153" customFormat="1" ht="15" hidden="1"/>
    <row r="154" customFormat="1" ht="15" hidden="1"/>
    <row r="155" customFormat="1" ht="15" hidden="1"/>
    <row r="156" customFormat="1" ht="15" hidden="1"/>
    <row r="157" customFormat="1" ht="15" hidden="1"/>
    <row r="158" customFormat="1" ht="15" hidden="1"/>
    <row r="159" customFormat="1" ht="15" hidden="1"/>
    <row r="160" customFormat="1" ht="15" hidden="1"/>
    <row r="161" customFormat="1" ht="15" hidden="1"/>
    <row r="162" customFormat="1" ht="15" hidden="1"/>
    <row r="163" customFormat="1" ht="15" hidden="1"/>
    <row r="164" customFormat="1" ht="15" hidden="1"/>
    <row r="165" customFormat="1" ht="15" hidden="1"/>
    <row r="166" customFormat="1" ht="15" hidden="1"/>
    <row r="167" customFormat="1" ht="15" hidden="1"/>
    <row r="168" customFormat="1" ht="15" hidden="1"/>
    <row r="169" customFormat="1" ht="15" hidden="1"/>
    <row r="170" customFormat="1" ht="15" hidden="1"/>
    <row r="171" customFormat="1" ht="15" hidden="1"/>
    <row r="172" customFormat="1" ht="15" hidden="1"/>
    <row r="173" customFormat="1" ht="15" hidden="1"/>
    <row r="174" customFormat="1" ht="15" hidden="1"/>
    <row r="175" customFormat="1" ht="15" hidden="1"/>
    <row r="176" customFormat="1" ht="15" hidden="1"/>
    <row r="177" customFormat="1" ht="15" hidden="1"/>
    <row r="178" customFormat="1" ht="15" hidden="1"/>
    <row r="179" customFormat="1" ht="15" hidden="1"/>
    <row r="180" customFormat="1" ht="15" hidden="1"/>
    <row r="181" customFormat="1" ht="15" hidden="1"/>
    <row r="182" customFormat="1" ht="15" hidden="1"/>
    <row r="183" customFormat="1" ht="15" hidden="1"/>
    <row r="184" customFormat="1" ht="15" hidden="1"/>
    <row r="185" customFormat="1" ht="15" hidden="1"/>
    <row r="186" customFormat="1" ht="15" hidden="1"/>
    <row r="187" customFormat="1" ht="15" hidden="1"/>
    <row r="188" customFormat="1" ht="15" hidden="1"/>
    <row r="189" customFormat="1" ht="15" hidden="1"/>
    <row r="190" customFormat="1" ht="15" hidden="1"/>
    <row r="191" customFormat="1" ht="15" hidden="1"/>
    <row r="192" customFormat="1" ht="15" hidden="1"/>
    <row r="193" customFormat="1" ht="15" hidden="1"/>
    <row r="194" customFormat="1" ht="15" hidden="1"/>
    <row r="195" customFormat="1" ht="15" hidden="1"/>
    <row r="196" customFormat="1" ht="15" hidden="1"/>
    <row r="197" customFormat="1" ht="15" hidden="1"/>
    <row r="198" customFormat="1" ht="15" hidden="1"/>
    <row r="199" customFormat="1" ht="15" hidden="1"/>
    <row r="200" customFormat="1" ht="15" hidden="1"/>
    <row r="201" customFormat="1" ht="15" hidden="1"/>
    <row r="202" customFormat="1" ht="15" hidden="1"/>
    <row r="203" customFormat="1" ht="15" hidden="1"/>
    <row r="204" customFormat="1" ht="15" hidden="1"/>
    <row r="205" customFormat="1" ht="15" hidden="1"/>
    <row r="206" customFormat="1" ht="15" hidden="1"/>
    <row r="207" customFormat="1" ht="15" hidden="1"/>
    <row r="208" customFormat="1" ht="15" hidden="1"/>
    <row r="209" customFormat="1" ht="15" hidden="1"/>
    <row r="210" customFormat="1" ht="15" hidden="1"/>
    <row r="211" customFormat="1" ht="15" hidden="1"/>
    <row r="212" customFormat="1" ht="15" hidden="1"/>
    <row r="213" customFormat="1" ht="15" hidden="1"/>
    <row r="214" customFormat="1" ht="15" hidden="1"/>
  </sheetData>
  <sheetProtection sheet="1" objects="1" scenarios="1"/>
  <mergeCells count="2">
    <mergeCell ref="N31:U38"/>
    <mergeCell ref="N47:U47"/>
  </mergeCells>
  <dataValidations count="1">
    <dataValidation type="list" allowBlank="1" showInputMessage="1" showErrorMessage="1" sqref="J29:K29 D29:E29 G29:H29">
      <formula1>$D$5:$AL$5</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Time Map</vt:lpstr>
    </vt:vector>
  </TitlesOfParts>
  <Manager>Johan Edfeldt</Manager>
  <Company>Johan Edfeldt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Map - Time Log - by Johan Edfeldt</dc:title>
  <dc:subject>Free Time and How To Get It</dc:subject>
  <dc:creator>Johan Edfeldt</dc:creator>
  <cp:keywords>Time Management</cp:keywords>
  <dc:description>www.johanedfeldt.com/downloads</dc:description>
  <cp:lastModifiedBy>Johan Edfeldt</cp:lastModifiedBy>
  <dcterms:created xsi:type="dcterms:W3CDTF">2017-03-10T07:53:45Z</dcterms:created>
  <dcterms:modified xsi:type="dcterms:W3CDTF">2017-03-18T16:31:09Z</dcterms:modified>
  <cp:category>Time Management</cp:category>
</cp:coreProperties>
</file>